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  <c r="S12" i="1" l="1"/>
  <c r="R12" i="1"/>
  <c r="Q12" i="1"/>
  <c r="P12" i="1"/>
  <c r="O12" i="1"/>
  <c r="N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<sst xmlns="http://schemas.openxmlformats.org/spreadsheetml/2006/main" count="153" uniqueCount="96">
  <si>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</si>
  <si>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</si>
  <si>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</si>
  <si>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</si>
  <si>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</si>
  <si>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</si>
  <si>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</si>
  <si>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</si>
  <si>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</si>
  <si>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</si>
  <si>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</si>
  <si>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</si>
  <si>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</si>
  <si>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</si>
  <si>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</si>
  <si>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</si>
  <si>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</si>
  <si>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</si>
  <si>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</si>
  <si>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</si>
  <si>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</si>
  <si>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Juhani Konttinen</t>
  </si>
  <si>
    <t>4.</t>
  </si>
  <si>
    <t>HoNsU</t>
  </si>
  <si>
    <t>6.</t>
  </si>
  <si>
    <t>3.</t>
  </si>
  <si>
    <t>5.</t>
  </si>
  <si>
    <t>9.</t>
  </si>
  <si>
    <t>10.</t>
  </si>
  <si>
    <t>26.05. 1963  ViVe - HoNsU  3-4</t>
  </si>
  <si>
    <t>2.  ottelu</t>
  </si>
  <si>
    <t>14.06. 1963  HoNsU - PeVe  18-4</t>
  </si>
  <si>
    <t>15.09. 1963  HP - HoNsU  0-5</t>
  </si>
  <si>
    <t>10.  ottelu</t>
  </si>
  <si>
    <t>23 v   5 kk   0 pv</t>
  </si>
  <si>
    <t>23 v   4 kk 12 pv</t>
  </si>
  <si>
    <t>23 v   8 kk   1 pv</t>
  </si>
  <si>
    <t>Seurat</t>
  </si>
  <si>
    <t>HoNsU = Hongikon Nuorisoseuran Urheilijat  (1948)</t>
  </si>
  <si>
    <t>14.1.1940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</si>
  <si>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</si>
  <si>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</si>
  <si>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</si>
  <si>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</si>
  <si>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</si>
  <si>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</si>
  <si>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</si>
  <si>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</si>
  <si>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</si>
  <si>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</si>
  <si>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</si>
  <si>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</si>
  <si>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</si>
  <si>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</si>
  <si>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</si>
  <si>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</si>
  <si>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</si>
  <si>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</si>
  <si>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</si>
  <si>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</si>
  <si>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Itä</t>
  </si>
  <si>
    <t>2v</t>
  </si>
  <si>
    <t>II p</t>
  </si>
  <si>
    <t>Eino Kaakkolahti</t>
  </si>
  <si>
    <t>5305</t>
  </si>
  <si>
    <t>Ikä ensimmäisessä ottelussa</t>
  </si>
  <si>
    <t>25 v  8 kk  5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</si>
  <si>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</si>
  <si>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</si>
  <si>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</si>
  <si>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</si>
  <si>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</si>
  <si>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</si>
  <si>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</si>
  <si>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</si>
  <si>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</si>
  <si>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</si>
  <si>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</si>
  <si>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</si>
  <si>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</si>
  <si>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</si>
  <si>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</si>
  <si>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ITÄ - LÄNSI - KORTTI</t>
  </si>
  <si>
    <t>0-0-0</t>
  </si>
  <si>
    <t xml:space="preserve">Lyöty </t>
  </si>
  <si>
    <t xml:space="preserve">Tuotu </t>
  </si>
  <si>
    <t>20.</t>
  </si>
  <si>
    <t>29.</t>
  </si>
  <si>
    <t>13.</t>
  </si>
  <si>
    <t>12.</t>
  </si>
  <si>
    <t>Runkosarja TOP-30</t>
  </si>
  <si>
    <t>17.</t>
  </si>
  <si>
    <t>28.</t>
  </si>
  <si>
    <t>30.</t>
  </si>
  <si>
    <t>KATSOJIA YLI 5000</t>
  </si>
  <si>
    <t>49.   23.07. 1967  KPL - HoNsU  16-6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</si>
</sst>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9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9" fillId="2" borderId="0" xfId="0" applyFont="1" applyFill="1" applyAlignment="1"/>
    <xf numFmtId="0" fontId="9" fillId="5" borderId="3" xfId="0" applyFont="1" applyFill="1" applyBorder="1" applyAlignment="1">
      <alignment horizontal="left"/>
    </xf>
    <xf numFmtId="0" fontId="9" fillId="5" borderId="3" xfId="0" applyFont="1" applyFill="1" applyBorder="1" applyAlignment="1"/>
    <xf numFmtId="0" fontId="9" fillId="5" borderId="3" xfId="0" applyFont="1" applyFill="1" applyBorder="1" applyAlignment="1">
      <alignment horizontal="center"/>
    </xf>
    <xf numFmtId="0" fontId="9" fillId="5" borderId="1" xfId="0" applyFont="1" applyFill="1" applyBorder="1" applyAlignment="1"/>
    <xf numFmtId="0" fontId="9" fillId="0" borderId="0" xfId="0" applyFont="1" applyAlignment="1"/>
    <xf numFmtId="0" fontId="7" fillId="2" borderId="0" xfId="0" applyFont="1" applyFill="1" applyAlignment="1"/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8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2.570312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39</v>
      </c>
      <c r="F1" s="6"/>
      <c r="G1" s="6"/>
      <c r="H1" s="6"/>
      <c r="I1" s="39"/>
      <c r="J1" s="6"/>
      <c r="K1" s="6"/>
      <c r="L1" s="6"/>
      <c r="M1" s="39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40"/>
      <c r="J2" s="15"/>
      <c r="K2" s="15" t="s">
        <v>90</v>
      </c>
      <c r="L2" s="15"/>
      <c r="M2" s="40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0"/>
      <c r="J3" s="17" t="s">
        <v>5</v>
      </c>
      <c r="K3" s="17" t="s">
        <v>6</v>
      </c>
      <c r="L3" s="17" t="s">
        <v>40</v>
      </c>
      <c r="M3" s="40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1963</v>
      </c>
      <c r="C4" s="22" t="s">
        <v>22</v>
      </c>
      <c r="D4" s="23" t="s">
        <v>23</v>
      </c>
      <c r="E4" s="22">
        <v>10</v>
      </c>
      <c r="F4" s="22">
        <v>1</v>
      </c>
      <c r="G4" s="24">
        <v>6</v>
      </c>
      <c r="H4" s="22">
        <v>8</v>
      </c>
      <c r="I4" s="40"/>
      <c r="J4" s="17"/>
      <c r="K4" s="17"/>
      <c r="L4" s="17"/>
      <c r="M4" s="40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1964</v>
      </c>
      <c r="C5" s="22" t="s">
        <v>24</v>
      </c>
      <c r="D5" s="26" t="s">
        <v>23</v>
      </c>
      <c r="E5" s="22">
        <v>22</v>
      </c>
      <c r="F5" s="22">
        <v>0</v>
      </c>
      <c r="G5" s="24">
        <v>7</v>
      </c>
      <c r="H5" s="22">
        <v>23</v>
      </c>
      <c r="I5" s="40"/>
      <c r="J5" s="17"/>
      <c r="K5" s="17" t="s">
        <v>91</v>
      </c>
      <c r="L5" s="17"/>
      <c r="M5" s="40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1965</v>
      </c>
      <c r="C6" s="22" t="s">
        <v>25</v>
      </c>
      <c r="D6" s="26" t="s">
        <v>23</v>
      </c>
      <c r="E6" s="22">
        <v>22</v>
      </c>
      <c r="F6" s="22">
        <v>1</v>
      </c>
      <c r="G6" s="24">
        <v>19</v>
      </c>
      <c r="H6" s="22">
        <v>30</v>
      </c>
      <c r="I6" s="40"/>
      <c r="J6" s="17" t="s">
        <v>87</v>
      </c>
      <c r="K6" s="17" t="s">
        <v>27</v>
      </c>
      <c r="L6" s="17" t="s">
        <v>88</v>
      </c>
      <c r="M6" s="40"/>
      <c r="N6" s="22">
        <v>1</v>
      </c>
      <c r="O6" s="22"/>
      <c r="P6" s="24"/>
      <c r="Q6" s="24"/>
      <c r="R6" s="25"/>
      <c r="S6" s="22">
        <v>1</v>
      </c>
      <c r="T6" s="16"/>
      <c r="U6" s="20"/>
    </row>
    <row r="7" spans="1:21" s="21" customFormat="1" ht="15" customHeight="1" x14ac:dyDescent="0.2">
      <c r="A7" s="1"/>
      <c r="B7" s="22">
        <v>1966</v>
      </c>
      <c r="C7" s="22" t="s">
        <v>25</v>
      </c>
      <c r="D7" s="26" t="s">
        <v>23</v>
      </c>
      <c r="E7" s="22">
        <v>22</v>
      </c>
      <c r="F7" s="22">
        <v>0</v>
      </c>
      <c r="G7" s="24">
        <v>15</v>
      </c>
      <c r="H7" s="22">
        <v>25</v>
      </c>
      <c r="I7" s="40"/>
      <c r="J7" s="17"/>
      <c r="K7" s="17" t="s">
        <v>86</v>
      </c>
      <c r="L7" s="17" t="s">
        <v>92</v>
      </c>
      <c r="M7" s="40"/>
      <c r="N7" s="22"/>
      <c r="O7" s="22"/>
      <c r="P7" s="24"/>
      <c r="Q7" s="24"/>
      <c r="R7" s="25"/>
      <c r="S7" s="22">
        <v>1</v>
      </c>
      <c r="T7" s="16"/>
      <c r="U7" s="20"/>
    </row>
    <row r="8" spans="1:21" s="21" customFormat="1" ht="15" customHeight="1" x14ac:dyDescent="0.2">
      <c r="A8" s="1"/>
      <c r="B8" s="22">
        <v>1967</v>
      </c>
      <c r="C8" s="22" t="s">
        <v>26</v>
      </c>
      <c r="D8" s="26" t="s">
        <v>23</v>
      </c>
      <c r="E8" s="22">
        <v>22</v>
      </c>
      <c r="F8" s="22">
        <v>1</v>
      </c>
      <c r="G8" s="24">
        <v>10</v>
      </c>
      <c r="H8" s="22">
        <v>30</v>
      </c>
      <c r="I8" s="40"/>
      <c r="J8" s="17"/>
      <c r="K8" s="17" t="s">
        <v>88</v>
      </c>
      <c r="L8" s="17"/>
      <c r="M8" s="40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1968</v>
      </c>
      <c r="C9" s="22" t="s">
        <v>27</v>
      </c>
      <c r="D9" s="26" t="s">
        <v>23</v>
      </c>
      <c r="E9" s="22">
        <v>18</v>
      </c>
      <c r="F9" s="22">
        <v>0</v>
      </c>
      <c r="G9" s="24">
        <v>8</v>
      </c>
      <c r="H9" s="22">
        <v>12</v>
      </c>
      <c r="I9" s="40"/>
      <c r="J9" s="17"/>
      <c r="K9" s="17"/>
      <c r="L9" s="17"/>
      <c r="M9" s="40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1969</v>
      </c>
      <c r="C10" s="22" t="s">
        <v>27</v>
      </c>
      <c r="D10" s="26" t="s">
        <v>23</v>
      </c>
      <c r="E10" s="22">
        <v>22</v>
      </c>
      <c r="F10" s="22">
        <v>1</v>
      </c>
      <c r="G10" s="24">
        <v>27</v>
      </c>
      <c r="H10" s="22">
        <v>22</v>
      </c>
      <c r="I10" s="40"/>
      <c r="J10" s="17" t="s">
        <v>89</v>
      </c>
      <c r="K10" s="17" t="s">
        <v>93</v>
      </c>
      <c r="L10" s="17" t="s">
        <v>27</v>
      </c>
      <c r="M10" s="40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1970</v>
      </c>
      <c r="C11" s="22" t="s">
        <v>28</v>
      </c>
      <c r="D11" s="26" t="s">
        <v>23</v>
      </c>
      <c r="E11" s="22">
        <v>20</v>
      </c>
      <c r="F11" s="22">
        <v>1</v>
      </c>
      <c r="G11" s="24">
        <v>13</v>
      </c>
      <c r="H11" s="22">
        <v>9</v>
      </c>
      <c r="I11" s="40"/>
      <c r="J11" s="17"/>
      <c r="K11" s="17"/>
      <c r="L11" s="17"/>
      <c r="M11" s="40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>SUM(E4:E11)</f>
        <v>158</v>
      </c>
      <c r="F12" s="17">
        <f t="shared" ref="F12:S12" si="0">SUM(F4:F11)</f>
        <v>5</v>
      </c>
      <c r="G12" s="17">
        <f t="shared" si="0"/>
        <v>105</v>
      </c>
      <c r="H12" s="17">
        <f t="shared" si="0"/>
        <v>159</v>
      </c>
      <c r="I12" s="40"/>
      <c r="J12" s="17" t="s">
        <v>83</v>
      </c>
      <c r="K12" s="17" t="s">
        <v>83</v>
      </c>
      <c r="L12" s="17" t="s">
        <v>83</v>
      </c>
      <c r="M12" s="40"/>
      <c r="N12" s="17">
        <f t="shared" si="0"/>
        <v>1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2</v>
      </c>
      <c r="T12" s="16"/>
      <c r="U12" s="20"/>
    </row>
    <row r="13" spans="1:21" s="21" customFormat="1" ht="15" customHeight="1" x14ac:dyDescent="0.2">
      <c r="A13" s="1"/>
      <c r="B13" s="26" t="s">
        <v>2</v>
      </c>
      <c r="C13" s="25"/>
      <c r="D13" s="27">
        <f>SUM(E12/3+F12*5/3+G12*5/3+H12*5/3+N12*25+O12*25+P12*15+Q12*25+R12*20+S12*15)</f>
        <v>556</v>
      </c>
      <c r="E13" s="1"/>
      <c r="F13" s="1"/>
      <c r="G13" s="1"/>
      <c r="H13" s="1"/>
      <c r="I13" s="1"/>
      <c r="J13" s="1"/>
      <c r="K13" s="1"/>
      <c r="L13" s="1"/>
      <c r="M13" s="41"/>
      <c r="N13" s="1"/>
      <c r="O13" s="1"/>
      <c r="P13" s="1"/>
      <c r="Q13" s="1"/>
      <c r="R13" s="28"/>
      <c r="S13" s="1"/>
      <c r="T13" s="29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0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12" t="s">
        <v>94</v>
      </c>
      <c r="Q15" s="31"/>
      <c r="R15" s="31"/>
      <c r="S15" s="31"/>
      <c r="T15" s="32"/>
      <c r="U15" s="20"/>
    </row>
    <row r="16" spans="1:21" s="21" customFormat="1" ht="15" customHeight="1" x14ac:dyDescent="0.2">
      <c r="A16" s="1"/>
      <c r="B16" s="149" t="s">
        <v>10</v>
      </c>
      <c r="C16" s="150"/>
      <c r="D16" s="151" t="s">
        <v>29</v>
      </c>
      <c r="E16" s="151"/>
      <c r="F16" s="151"/>
      <c r="G16" s="151"/>
      <c r="H16" s="151"/>
      <c r="I16" s="151"/>
      <c r="J16" s="152" t="s">
        <v>13</v>
      </c>
      <c r="K16" s="151"/>
      <c r="L16" s="151"/>
      <c r="M16" s="153" t="s">
        <v>35</v>
      </c>
      <c r="N16" s="152"/>
      <c r="O16" s="152"/>
      <c r="P16" s="161">
        <v>5171</v>
      </c>
      <c r="Q16" s="161" t="s">
        <v>95</v>
      </c>
      <c r="R16" s="152"/>
      <c r="S16" s="152"/>
      <c r="T16" s="154"/>
      <c r="U16" s="20"/>
    </row>
    <row r="17" spans="1:21" s="21" customFormat="1" ht="15" customHeight="1" x14ac:dyDescent="0.2">
      <c r="A17" s="1"/>
      <c r="B17" s="155" t="s">
        <v>84</v>
      </c>
      <c r="C17" s="156"/>
      <c r="D17" s="151" t="s">
        <v>31</v>
      </c>
      <c r="E17" s="151"/>
      <c r="F17" s="151"/>
      <c r="G17" s="151"/>
      <c r="H17" s="151"/>
      <c r="I17" s="151"/>
      <c r="J17" s="152" t="s">
        <v>30</v>
      </c>
      <c r="K17" s="151"/>
      <c r="L17" s="151"/>
      <c r="M17" s="153" t="s">
        <v>34</v>
      </c>
      <c r="N17" s="152"/>
      <c r="O17" s="152"/>
      <c r="P17" s="152"/>
      <c r="Q17" s="152"/>
      <c r="R17" s="152"/>
      <c r="S17" s="152"/>
      <c r="T17" s="154"/>
      <c r="U17" s="20"/>
    </row>
    <row r="18" spans="1:21" ht="15" customHeight="1" x14ac:dyDescent="0.2">
      <c r="B18" s="155" t="s">
        <v>85</v>
      </c>
      <c r="C18" s="156"/>
      <c r="D18" s="151" t="s">
        <v>31</v>
      </c>
      <c r="E18" s="151"/>
      <c r="F18" s="151"/>
      <c r="G18" s="151"/>
      <c r="H18" s="151"/>
      <c r="I18" s="151"/>
      <c r="J18" s="152" t="s">
        <v>30</v>
      </c>
      <c r="K18" s="151"/>
      <c r="L18" s="151"/>
      <c r="M18" s="153" t="s">
        <v>34</v>
      </c>
      <c r="N18" s="152"/>
      <c r="O18" s="152"/>
      <c r="P18" s="152"/>
      <c r="Q18" s="152"/>
      <c r="R18" s="152"/>
      <c r="S18" s="152"/>
      <c r="T18" s="154"/>
      <c r="U18" s="8"/>
    </row>
    <row r="19" spans="1:21" s="21" customFormat="1" ht="15" customHeight="1" x14ac:dyDescent="0.2">
      <c r="A19" s="1"/>
      <c r="B19" s="157" t="s">
        <v>11</v>
      </c>
      <c r="C19" s="158"/>
      <c r="D19" s="159" t="s">
        <v>32</v>
      </c>
      <c r="E19" s="159"/>
      <c r="F19" s="159"/>
      <c r="G19" s="159"/>
      <c r="H19" s="159"/>
      <c r="I19" s="159"/>
      <c r="J19" s="160" t="s">
        <v>33</v>
      </c>
      <c r="K19" s="159"/>
      <c r="L19" s="159"/>
      <c r="M19" s="52" t="s">
        <v>36</v>
      </c>
      <c r="N19" s="160"/>
      <c r="O19" s="160"/>
      <c r="P19" s="160"/>
      <c r="Q19" s="160"/>
      <c r="R19" s="160"/>
      <c r="S19" s="160"/>
      <c r="T19" s="50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1"/>
      <c r="P20" s="1"/>
      <c r="Q20" s="1"/>
      <c r="R20" s="29"/>
      <c r="S20" s="1"/>
      <c r="T20" s="33"/>
      <c r="U20" s="20"/>
    </row>
    <row r="21" spans="1:21" ht="15" customHeight="1" x14ac:dyDescent="0.25">
      <c r="B21" s="34" t="s">
        <v>37</v>
      </c>
      <c r="C21" s="34"/>
      <c r="D21" s="34" t="s">
        <v>38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5"/>
      <c r="U21" s="20"/>
    </row>
    <row r="22" spans="1:21" ht="15" customHeight="1" x14ac:dyDescent="0.2">
      <c r="B22" s="34"/>
      <c r="C22" s="34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1"/>
      <c r="P22" s="1"/>
      <c r="Q22" s="1"/>
      <c r="R22" s="29"/>
      <c r="S22" s="1"/>
      <c r="T22" s="33"/>
      <c r="U22" s="20"/>
    </row>
    <row r="23" spans="1:21" ht="15" customHeight="1" x14ac:dyDescent="0.2">
      <c r="B23" s="34"/>
      <c r="C23" s="34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1"/>
      <c r="P23" s="1"/>
      <c r="Q23" s="1"/>
      <c r="R23" s="29"/>
      <c r="S23" s="1"/>
      <c r="T23" s="33"/>
      <c r="U23" s="20"/>
    </row>
    <row r="24" spans="1:21" ht="15" customHeight="1" x14ac:dyDescent="0.2">
      <c r="B24" s="34"/>
      <c r="C24" s="34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1"/>
      <c r="P24" s="1"/>
      <c r="Q24" s="1"/>
      <c r="R24" s="29"/>
      <c r="S24" s="1"/>
      <c r="T24" s="33"/>
      <c r="U24" s="20"/>
    </row>
    <row r="25" spans="1:21" ht="15" customHeight="1" x14ac:dyDescent="0.2">
      <c r="B25" s="34"/>
      <c r="C25" s="34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1"/>
      <c r="P25" s="1"/>
      <c r="Q25" s="1"/>
      <c r="R25" s="29"/>
      <c r="S25" s="1"/>
      <c r="T25" s="33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33"/>
      <c r="U26" s="20"/>
    </row>
    <row r="27" spans="1:21" ht="15" customHeight="1" x14ac:dyDescent="0.2">
      <c r="B27" s="34"/>
      <c r="C27" s="34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9"/>
      <c r="S27" s="1"/>
      <c r="T27" s="33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9"/>
      <c r="S28" s="1"/>
      <c r="T28" s="3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  <c r="S29" s="1"/>
      <c r="T29" s="3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3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  <c r="S31" s="1"/>
      <c r="T31" s="3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  <c r="S32" s="1"/>
      <c r="T32" s="3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  <c r="S33" s="1"/>
      <c r="T33" s="3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3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3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3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3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3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3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3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3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3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3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29"/>
      <c r="S48" s="1"/>
      <c r="T48" s="3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29"/>
      <c r="S49" s="1"/>
      <c r="T49" s="3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29"/>
      <c r="S50" s="1"/>
      <c r="T50" s="33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" style="36" customWidth="1"/>
    <col min="3" max="3" width="18.85546875" style="37" customWidth="1"/>
    <col min="4" max="4" width="10.5703125" style="82" customWidth="1"/>
    <col min="5" max="5" width="10.85546875" style="82" customWidth="1"/>
    <col min="6" max="6" width="0.7109375" style="30" customWidth="1"/>
    <col min="7" max="11" width="5.28515625" style="37" customWidth="1"/>
    <col min="12" max="12" width="6" style="37" customWidth="1"/>
    <col min="13" max="21" width="5.28515625" style="37" customWidth="1"/>
    <col min="22" max="22" width="9" style="37" customWidth="1"/>
    <col min="23" max="23" width="18.140625" style="82" customWidth="1"/>
    <col min="24" max="24" width="9.7109375" style="37" customWidth="1"/>
    <col min="25" max="30" width="9.140625" style="83"/>
    <col min="257" max="257" width="1.28515625" customWidth="1"/>
    <col min="258" max="258" width="31" customWidth="1"/>
    <col min="259" max="259" width="18.855468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" customWidth="1"/>
    <col min="515" max="515" width="18.855468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" customWidth="1"/>
    <col min="771" max="771" width="18.855468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" customWidth="1"/>
    <col min="1027" max="1027" width="18.855468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" customWidth="1"/>
    <col min="1283" max="1283" width="18.855468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" customWidth="1"/>
    <col min="1539" max="1539" width="18.855468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" customWidth="1"/>
    <col min="1795" max="1795" width="18.855468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" customWidth="1"/>
    <col min="2051" max="2051" width="18.855468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" customWidth="1"/>
    <col min="2307" max="2307" width="18.855468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" customWidth="1"/>
    <col min="2563" max="2563" width="18.855468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" customWidth="1"/>
    <col min="2819" max="2819" width="18.855468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" customWidth="1"/>
    <col min="3075" max="3075" width="18.855468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" customWidth="1"/>
    <col min="3331" max="3331" width="18.855468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" customWidth="1"/>
    <col min="3587" max="3587" width="18.855468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" customWidth="1"/>
    <col min="3843" max="3843" width="18.855468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" customWidth="1"/>
    <col min="4099" max="4099" width="18.855468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" customWidth="1"/>
    <col min="4355" max="4355" width="18.855468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" customWidth="1"/>
    <col min="4611" max="4611" width="18.855468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" customWidth="1"/>
    <col min="4867" max="4867" width="18.855468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" customWidth="1"/>
    <col min="5123" max="5123" width="18.855468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" customWidth="1"/>
    <col min="5379" max="5379" width="18.855468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" customWidth="1"/>
    <col min="5635" max="5635" width="18.855468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" customWidth="1"/>
    <col min="5891" max="5891" width="18.855468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" customWidth="1"/>
    <col min="6147" max="6147" width="18.855468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" customWidth="1"/>
    <col min="6403" max="6403" width="18.855468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" customWidth="1"/>
    <col min="6659" max="6659" width="18.855468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" customWidth="1"/>
    <col min="6915" max="6915" width="18.855468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" customWidth="1"/>
    <col min="7171" max="7171" width="18.855468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" customWidth="1"/>
    <col min="7427" max="7427" width="18.855468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" customWidth="1"/>
    <col min="7683" max="7683" width="18.855468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" customWidth="1"/>
    <col min="7939" max="7939" width="18.855468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" customWidth="1"/>
    <col min="8195" max="8195" width="18.855468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" customWidth="1"/>
    <col min="8451" max="8451" width="18.855468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" customWidth="1"/>
    <col min="8707" max="8707" width="18.855468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" customWidth="1"/>
    <col min="8963" max="8963" width="18.855468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" customWidth="1"/>
    <col min="9219" max="9219" width="18.855468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" customWidth="1"/>
    <col min="9475" max="9475" width="18.855468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" customWidth="1"/>
    <col min="9731" max="9731" width="18.855468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" customWidth="1"/>
    <col min="9987" max="9987" width="18.855468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" customWidth="1"/>
    <col min="10243" max="10243" width="18.855468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" customWidth="1"/>
    <col min="10499" max="10499" width="18.855468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" customWidth="1"/>
    <col min="10755" max="10755" width="18.855468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" customWidth="1"/>
    <col min="11011" max="11011" width="18.855468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" customWidth="1"/>
    <col min="11267" max="11267" width="18.855468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" customWidth="1"/>
    <col min="11523" max="11523" width="18.855468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" customWidth="1"/>
    <col min="11779" max="11779" width="18.855468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" customWidth="1"/>
    <col min="12035" max="12035" width="18.855468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" customWidth="1"/>
    <col min="12291" max="12291" width="18.855468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" customWidth="1"/>
    <col min="12547" max="12547" width="18.855468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" customWidth="1"/>
    <col min="12803" max="12803" width="18.855468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" customWidth="1"/>
    <col min="13059" max="13059" width="18.855468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" customWidth="1"/>
    <col min="13315" max="13315" width="18.855468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" customWidth="1"/>
    <col min="13571" max="13571" width="18.855468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" customWidth="1"/>
    <col min="13827" max="13827" width="18.855468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" customWidth="1"/>
    <col min="14083" max="14083" width="18.855468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" customWidth="1"/>
    <col min="14339" max="14339" width="18.855468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" customWidth="1"/>
    <col min="14595" max="14595" width="18.855468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" customWidth="1"/>
    <col min="14851" max="14851" width="18.855468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" customWidth="1"/>
    <col min="15107" max="15107" width="18.855468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" customWidth="1"/>
    <col min="15363" max="15363" width="18.855468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" customWidth="1"/>
    <col min="15619" max="15619" width="18.855468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" customWidth="1"/>
    <col min="15875" max="15875" width="18.855468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" customWidth="1"/>
    <col min="16131" max="16131" width="18.855468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9" t="s">
        <v>82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0" x14ac:dyDescent="0.25">
      <c r="A2" s="8"/>
      <c r="B2" s="90" t="s">
        <v>21</v>
      </c>
      <c r="C2" s="5" t="s">
        <v>39</v>
      </c>
      <c r="D2" s="46"/>
      <c r="E2" s="11"/>
      <c r="F2" s="47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4"/>
      <c r="Y2" s="45"/>
      <c r="Z2" s="45"/>
      <c r="AA2" s="45"/>
      <c r="AB2" s="45"/>
      <c r="AC2" s="45"/>
      <c r="AD2" s="45"/>
    </row>
    <row r="3" spans="1:30" x14ac:dyDescent="0.25">
      <c r="A3" s="8"/>
      <c r="B3" s="48" t="s">
        <v>41</v>
      </c>
      <c r="C3" s="19" t="s">
        <v>42</v>
      </c>
      <c r="D3" s="49" t="s">
        <v>43</v>
      </c>
      <c r="E3" s="50" t="s">
        <v>1</v>
      </c>
      <c r="F3" s="29"/>
      <c r="G3" s="51" t="s">
        <v>44</v>
      </c>
      <c r="H3" s="52" t="s">
        <v>45</v>
      </c>
      <c r="I3" s="52" t="s">
        <v>46</v>
      </c>
      <c r="J3" s="18" t="s">
        <v>47</v>
      </c>
      <c r="K3" s="53" t="s">
        <v>48</v>
      </c>
      <c r="L3" s="53" t="s">
        <v>49</v>
      </c>
      <c r="M3" s="51" t="s">
        <v>50</v>
      </c>
      <c r="N3" s="51" t="s">
        <v>51</v>
      </c>
      <c r="O3" s="52" t="s">
        <v>52</v>
      </c>
      <c r="P3" s="51" t="s">
        <v>45</v>
      </c>
      <c r="Q3" s="51" t="s">
        <v>53</v>
      </c>
      <c r="R3" s="51">
        <v>1</v>
      </c>
      <c r="S3" s="51">
        <v>2</v>
      </c>
      <c r="T3" s="51">
        <v>3</v>
      </c>
      <c r="U3" s="51" t="s">
        <v>54</v>
      </c>
      <c r="V3" s="18" t="s">
        <v>55</v>
      </c>
      <c r="W3" s="16" t="s">
        <v>56</v>
      </c>
      <c r="X3" s="16" t="s">
        <v>57</v>
      </c>
      <c r="Y3" s="45"/>
      <c r="Z3" s="45"/>
      <c r="AA3" s="45"/>
      <c r="AB3" s="45"/>
      <c r="AC3" s="45"/>
      <c r="AD3" s="45"/>
    </row>
    <row r="4" spans="1:30" x14ac:dyDescent="0.25">
      <c r="A4" s="20"/>
      <c r="B4" s="54" t="s">
        <v>58</v>
      </c>
      <c r="C4" s="55" t="s">
        <v>59</v>
      </c>
      <c r="D4" s="56" t="s">
        <v>60</v>
      </c>
      <c r="E4" s="57" t="s">
        <v>23</v>
      </c>
      <c r="F4" s="29"/>
      <c r="G4" s="58"/>
      <c r="H4" s="58"/>
      <c r="I4" s="59">
        <v>1</v>
      </c>
      <c r="J4" s="60" t="s">
        <v>61</v>
      </c>
      <c r="K4" s="60">
        <v>7</v>
      </c>
      <c r="L4" s="60" t="s">
        <v>62</v>
      </c>
      <c r="M4" s="60">
        <v>1</v>
      </c>
      <c r="N4" s="58"/>
      <c r="O4" s="61">
        <v>2</v>
      </c>
      <c r="P4" s="58"/>
      <c r="Q4" s="61"/>
      <c r="R4" s="61"/>
      <c r="S4" s="61"/>
      <c r="T4" s="61"/>
      <c r="U4" s="61"/>
      <c r="V4" s="62"/>
      <c r="W4" s="55" t="s">
        <v>63</v>
      </c>
      <c r="X4" s="63" t="s">
        <v>64</v>
      </c>
      <c r="Y4" s="45"/>
      <c r="Z4" s="45"/>
      <c r="AA4" s="45"/>
      <c r="AB4" s="45"/>
      <c r="AC4" s="45"/>
      <c r="AD4" s="45"/>
    </row>
    <row r="5" spans="1:30" x14ac:dyDescent="0.25">
      <c r="A5" s="65"/>
      <c r="B5" s="66" t="s">
        <v>65</v>
      </c>
      <c r="C5" s="67" t="s">
        <v>66</v>
      </c>
      <c r="D5" s="39"/>
      <c r="E5" s="68"/>
      <c r="F5" s="39"/>
      <c r="G5" s="39"/>
      <c r="H5" s="68"/>
      <c r="I5" s="69"/>
      <c r="J5" s="70"/>
      <c r="K5" s="39"/>
      <c r="L5" s="39"/>
      <c r="M5" s="67"/>
      <c r="N5" s="67"/>
      <c r="O5" s="67"/>
      <c r="P5" s="67"/>
      <c r="Q5" s="67"/>
      <c r="R5" s="67"/>
      <c r="S5" s="67"/>
      <c r="T5" s="67"/>
      <c r="U5" s="67"/>
      <c r="V5" s="71"/>
      <c r="W5" s="67"/>
      <c r="X5" s="72"/>
      <c r="Y5" s="45"/>
      <c r="Z5" s="34"/>
      <c r="AA5" s="34"/>
      <c r="AB5" s="34"/>
      <c r="AC5" s="45"/>
      <c r="AD5" s="45"/>
    </row>
    <row r="6" spans="1:30" x14ac:dyDescent="0.25">
      <c r="A6" s="65"/>
      <c r="B6" s="73"/>
      <c r="C6" s="74"/>
      <c r="D6" s="75"/>
      <c r="E6" s="76"/>
      <c r="F6" s="76"/>
      <c r="G6" s="77"/>
      <c r="H6" s="78"/>
      <c r="I6" s="74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9"/>
      <c r="Y6" s="41"/>
      <c r="Z6" s="1"/>
      <c r="AA6" s="29"/>
      <c r="AB6" s="29"/>
      <c r="AC6" s="45"/>
      <c r="AD6" s="45"/>
    </row>
    <row r="7" spans="1:30" x14ac:dyDescent="0.25">
      <c r="A7" s="20"/>
      <c r="B7" s="34"/>
      <c r="C7" s="1"/>
      <c r="D7" s="34"/>
      <c r="E7" s="80"/>
      <c r="G7" s="1"/>
      <c r="H7" s="41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34"/>
      <c r="X7" s="1"/>
      <c r="Y7" s="45"/>
      <c r="Z7" s="45"/>
      <c r="AA7" s="45"/>
      <c r="AB7" s="45"/>
      <c r="AC7" s="45"/>
      <c r="AD7" s="45"/>
    </row>
    <row r="8" spans="1:30" x14ac:dyDescent="0.25">
      <c r="A8" s="20"/>
      <c r="B8" s="34"/>
      <c r="C8" s="1"/>
      <c r="D8" s="34"/>
      <c r="E8" s="80"/>
      <c r="G8" s="1"/>
      <c r="H8" s="41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34"/>
      <c r="X8" s="1"/>
      <c r="Y8" s="45"/>
      <c r="Z8" s="45"/>
      <c r="AA8" s="45"/>
      <c r="AB8" s="45"/>
      <c r="AC8" s="45"/>
      <c r="AD8" s="45"/>
    </row>
    <row r="9" spans="1:30" x14ac:dyDescent="0.25">
      <c r="A9" s="20"/>
      <c r="B9" s="34"/>
      <c r="C9" s="1"/>
      <c r="D9" s="34"/>
      <c r="E9" s="80"/>
      <c r="G9" s="1"/>
      <c r="H9" s="41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34"/>
      <c r="X9" s="1"/>
      <c r="Y9" s="45"/>
      <c r="Z9" s="45"/>
      <c r="AA9" s="45"/>
      <c r="AB9" s="45"/>
      <c r="AC9" s="45"/>
      <c r="AD9" s="45"/>
    </row>
    <row r="10" spans="1:30" x14ac:dyDescent="0.25">
      <c r="A10" s="20"/>
      <c r="B10" s="34"/>
      <c r="C10" s="1"/>
      <c r="D10" s="34"/>
      <c r="E10" s="80"/>
      <c r="G10" s="1"/>
      <c r="H10" s="41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34"/>
      <c r="X10" s="1"/>
      <c r="Y10" s="45"/>
      <c r="Z10" s="45"/>
      <c r="AA10" s="45"/>
      <c r="AB10" s="45"/>
      <c r="AC10" s="45"/>
      <c r="AD10" s="45"/>
    </row>
    <row r="11" spans="1:30" x14ac:dyDescent="0.25">
      <c r="A11" s="20"/>
      <c r="B11" s="34"/>
      <c r="C11" s="1"/>
      <c r="D11" s="34"/>
      <c r="E11" s="80"/>
      <c r="G11" s="1"/>
      <c r="H11" s="41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34"/>
      <c r="X11" s="1"/>
      <c r="Y11" s="45"/>
      <c r="Z11" s="45"/>
      <c r="AA11" s="45"/>
      <c r="AB11" s="45"/>
      <c r="AC11" s="45"/>
      <c r="AD11" s="45"/>
    </row>
    <row r="12" spans="1:30" x14ac:dyDescent="0.25">
      <c r="A12" s="20"/>
      <c r="B12" s="34"/>
      <c r="C12" s="1"/>
      <c r="D12" s="34"/>
      <c r="E12" s="80"/>
      <c r="G12" s="1"/>
      <c r="H12" s="41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34"/>
      <c r="X12" s="1"/>
      <c r="Y12" s="45"/>
      <c r="Z12" s="45"/>
      <c r="AA12" s="45"/>
      <c r="AB12" s="45"/>
      <c r="AC12" s="45"/>
      <c r="AD12" s="45"/>
    </row>
    <row r="13" spans="1:30" x14ac:dyDescent="0.25">
      <c r="A13" s="20"/>
      <c r="B13" s="34"/>
      <c r="C13" s="1"/>
      <c r="D13" s="34"/>
      <c r="E13" s="80"/>
      <c r="G13" s="1"/>
      <c r="H13" s="41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34"/>
      <c r="X13" s="1"/>
      <c r="Y13" s="45"/>
      <c r="Z13" s="45"/>
      <c r="AA13" s="45"/>
      <c r="AB13" s="45"/>
      <c r="AC13" s="45"/>
      <c r="AD13" s="45"/>
    </row>
    <row r="14" spans="1:30" x14ac:dyDescent="0.25">
      <c r="A14" s="20"/>
      <c r="B14" s="34"/>
      <c r="C14" s="1"/>
      <c r="D14" s="34"/>
      <c r="E14" s="80"/>
      <c r="G14" s="1"/>
      <c r="H14" s="41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34"/>
      <c r="X14" s="1"/>
      <c r="Y14" s="45"/>
      <c r="Z14" s="45"/>
      <c r="AA14" s="45"/>
      <c r="AB14" s="45"/>
      <c r="AC14" s="45"/>
      <c r="AD14" s="45"/>
    </row>
    <row r="15" spans="1:30" x14ac:dyDescent="0.25">
      <c r="A15" s="20"/>
      <c r="B15" s="34"/>
      <c r="C15" s="1"/>
      <c r="D15" s="34"/>
      <c r="E15" s="80"/>
      <c r="G15" s="1"/>
      <c r="H15" s="41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34"/>
      <c r="X15" s="1"/>
      <c r="Y15" s="45"/>
      <c r="Z15" s="45"/>
      <c r="AA15" s="45"/>
      <c r="AB15" s="45"/>
      <c r="AC15" s="45"/>
      <c r="AD15" s="45"/>
    </row>
    <row r="16" spans="1:30" x14ac:dyDescent="0.25">
      <c r="A16" s="20"/>
      <c r="B16" s="34"/>
      <c r="C16" s="1"/>
      <c r="D16" s="34"/>
      <c r="E16" s="80"/>
      <c r="G16" s="1"/>
      <c r="H16" s="41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34"/>
      <c r="X16" s="1"/>
      <c r="Y16" s="45"/>
      <c r="Z16" s="45"/>
      <c r="AA16" s="45"/>
      <c r="AB16" s="45"/>
      <c r="AC16" s="45"/>
      <c r="AD16" s="45"/>
    </row>
    <row r="17" spans="1:30" x14ac:dyDescent="0.25">
      <c r="A17" s="20"/>
      <c r="B17" s="34"/>
      <c r="C17" s="1"/>
      <c r="D17" s="34"/>
      <c r="E17" s="80"/>
      <c r="G17" s="1"/>
      <c r="H17" s="41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34"/>
      <c r="X17" s="1"/>
      <c r="Y17" s="45"/>
      <c r="Z17" s="45"/>
      <c r="AA17" s="45"/>
      <c r="AB17" s="45"/>
      <c r="AC17" s="45"/>
      <c r="AD17" s="45"/>
    </row>
    <row r="18" spans="1:30" x14ac:dyDescent="0.25">
      <c r="A18" s="20"/>
      <c r="B18" s="34"/>
      <c r="C18" s="1"/>
      <c r="D18" s="34"/>
      <c r="E18" s="80"/>
      <c r="G18" s="1"/>
      <c r="H18" s="41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34"/>
      <c r="X18" s="1"/>
      <c r="Y18" s="45"/>
      <c r="Z18" s="45"/>
      <c r="AA18" s="45"/>
      <c r="AB18" s="45"/>
      <c r="AC18" s="45"/>
      <c r="AD18" s="45"/>
    </row>
    <row r="19" spans="1:30" x14ac:dyDescent="0.25">
      <c r="A19" s="20"/>
      <c r="B19" s="34"/>
      <c r="C19" s="1"/>
      <c r="D19" s="34"/>
      <c r="E19" s="80"/>
      <c r="G19" s="1"/>
      <c r="H19" s="41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34"/>
      <c r="X19" s="1"/>
      <c r="Y19" s="45"/>
      <c r="Z19" s="45"/>
      <c r="AA19" s="45"/>
      <c r="AB19" s="45"/>
      <c r="AC19" s="45"/>
      <c r="AD19" s="45"/>
    </row>
    <row r="20" spans="1:30" x14ac:dyDescent="0.25">
      <c r="A20" s="20"/>
      <c r="B20" s="34"/>
      <c r="C20" s="1"/>
      <c r="D20" s="34"/>
      <c r="E20" s="80"/>
      <c r="G20" s="1"/>
      <c r="H20" s="41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34"/>
      <c r="X20" s="1"/>
      <c r="Y20" s="45"/>
      <c r="Z20" s="45"/>
      <c r="AA20" s="45"/>
      <c r="AB20" s="45"/>
      <c r="AC20" s="45"/>
      <c r="AD20" s="45"/>
    </row>
    <row r="21" spans="1:30" x14ac:dyDescent="0.25">
      <c r="A21" s="20"/>
      <c r="B21" s="34"/>
      <c r="C21" s="1"/>
      <c r="D21" s="34"/>
      <c r="E21" s="80"/>
      <c r="G21" s="1"/>
      <c r="H21" s="41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34"/>
      <c r="X21" s="1"/>
      <c r="Y21" s="45"/>
      <c r="Z21" s="45"/>
      <c r="AA21" s="45"/>
      <c r="AB21" s="45"/>
      <c r="AC21" s="45"/>
      <c r="AD21" s="45"/>
    </row>
    <row r="22" spans="1:30" x14ac:dyDescent="0.25">
      <c r="A22" s="20"/>
      <c r="B22" s="34"/>
      <c r="C22" s="1"/>
      <c r="D22" s="34"/>
      <c r="E22" s="80"/>
      <c r="G22" s="1"/>
      <c r="H22" s="41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34"/>
      <c r="X22" s="1"/>
      <c r="Y22" s="45"/>
      <c r="Z22" s="45"/>
      <c r="AA22" s="45"/>
      <c r="AB22" s="45"/>
      <c r="AC22" s="45"/>
      <c r="AD22" s="45"/>
    </row>
    <row r="23" spans="1:30" x14ac:dyDescent="0.25">
      <c r="A23" s="20"/>
      <c r="B23" s="34"/>
      <c r="C23" s="1"/>
      <c r="D23" s="34"/>
      <c r="E23" s="80"/>
      <c r="G23" s="1"/>
      <c r="H23" s="41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34"/>
      <c r="X23" s="1"/>
      <c r="Y23" s="45"/>
      <c r="Z23" s="45"/>
      <c r="AA23" s="45"/>
      <c r="AB23" s="45"/>
      <c r="AC23" s="45"/>
      <c r="AD23" s="45"/>
    </row>
    <row r="24" spans="1:30" x14ac:dyDescent="0.25">
      <c r="A24" s="20"/>
      <c r="B24" s="34"/>
      <c r="C24" s="1"/>
      <c r="D24" s="34"/>
      <c r="E24" s="80"/>
      <c r="G24" s="1"/>
      <c r="H24" s="41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34"/>
      <c r="X24" s="1"/>
      <c r="Y24" s="45"/>
      <c r="Z24" s="45"/>
      <c r="AA24" s="45"/>
      <c r="AB24" s="45"/>
      <c r="AC24" s="45"/>
      <c r="AD24" s="45"/>
    </row>
    <row r="25" spans="1:30" x14ac:dyDescent="0.25">
      <c r="A25" s="20"/>
      <c r="B25" s="34"/>
      <c r="C25" s="1"/>
      <c r="D25" s="34"/>
      <c r="E25" s="80"/>
      <c r="G25" s="1"/>
      <c r="H25" s="41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34"/>
      <c r="X25" s="1"/>
      <c r="Y25" s="45"/>
      <c r="Z25" s="45"/>
      <c r="AA25" s="45"/>
      <c r="AB25" s="45"/>
      <c r="AC25" s="45"/>
      <c r="AD25" s="45"/>
    </row>
    <row r="26" spans="1:30" x14ac:dyDescent="0.25">
      <c r="A26" s="20"/>
      <c r="B26" s="34"/>
      <c r="C26" s="1"/>
      <c r="D26" s="34"/>
      <c r="E26" s="80"/>
      <c r="G26" s="1"/>
      <c r="H26" s="41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34"/>
      <c r="X26" s="1"/>
      <c r="Y26" s="45"/>
      <c r="Z26" s="45"/>
      <c r="AA26" s="45"/>
      <c r="AB26" s="45"/>
      <c r="AC26" s="45"/>
      <c r="AD26" s="45"/>
    </row>
    <row r="27" spans="1:30" x14ac:dyDescent="0.25">
      <c r="A27" s="20"/>
      <c r="B27" s="34"/>
      <c r="C27" s="1"/>
      <c r="D27" s="34"/>
      <c r="E27" s="80"/>
      <c r="G27" s="1"/>
      <c r="H27" s="41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34"/>
      <c r="X27" s="1"/>
      <c r="Y27" s="45"/>
      <c r="Z27" s="45"/>
      <c r="AA27" s="45"/>
      <c r="AB27" s="45"/>
      <c r="AC27" s="45"/>
      <c r="AD27" s="45"/>
    </row>
    <row r="28" spans="1:30" x14ac:dyDescent="0.25">
      <c r="A28" s="20"/>
      <c r="B28" s="34"/>
      <c r="C28" s="1"/>
      <c r="D28" s="34"/>
      <c r="E28" s="80"/>
      <c r="G28" s="1"/>
      <c r="H28" s="41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34"/>
      <c r="X28" s="1"/>
      <c r="Y28" s="45"/>
      <c r="Z28" s="45"/>
      <c r="AA28" s="45"/>
      <c r="AB28" s="45"/>
      <c r="AC28" s="45"/>
      <c r="AD28" s="45"/>
    </row>
    <row r="29" spans="1:30" x14ac:dyDescent="0.25">
      <c r="A29" s="20"/>
      <c r="B29" s="34"/>
      <c r="C29" s="1"/>
      <c r="D29" s="34"/>
      <c r="E29" s="80"/>
      <c r="G29" s="1"/>
      <c r="H29" s="41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34"/>
      <c r="X29" s="1"/>
      <c r="Y29" s="45"/>
      <c r="Z29" s="45"/>
      <c r="AA29" s="45"/>
      <c r="AB29" s="45"/>
      <c r="AC29" s="45"/>
      <c r="AD29" s="45"/>
    </row>
    <row r="30" spans="1:30" x14ac:dyDescent="0.25">
      <c r="A30" s="20"/>
      <c r="B30" s="34"/>
      <c r="C30" s="1"/>
      <c r="D30" s="34"/>
      <c r="E30" s="80"/>
      <c r="G30" s="1"/>
      <c r="H30" s="41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34"/>
      <c r="X30" s="1"/>
      <c r="Y30" s="45"/>
      <c r="Z30" s="45"/>
      <c r="AA30" s="45"/>
      <c r="AB30" s="45"/>
      <c r="AC30" s="45"/>
      <c r="AD30" s="45"/>
    </row>
    <row r="31" spans="1:30" x14ac:dyDescent="0.25">
      <c r="A31" s="20"/>
      <c r="B31" s="34"/>
      <c r="C31" s="1"/>
      <c r="D31" s="34"/>
      <c r="E31" s="80"/>
      <c r="G31" s="1"/>
      <c r="H31" s="41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34"/>
      <c r="X31" s="1"/>
      <c r="Y31" s="45"/>
      <c r="Z31" s="45"/>
      <c r="AA31" s="45"/>
      <c r="AB31" s="45"/>
      <c r="AC31" s="45"/>
      <c r="AD31" s="45"/>
    </row>
    <row r="32" spans="1:30" x14ac:dyDescent="0.25">
      <c r="A32" s="20"/>
      <c r="B32" s="34"/>
      <c r="C32" s="1"/>
      <c r="D32" s="34"/>
      <c r="E32" s="80"/>
      <c r="G32" s="1"/>
      <c r="H32" s="41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34"/>
      <c r="X32" s="1"/>
      <c r="Y32" s="45"/>
      <c r="Z32" s="45"/>
      <c r="AA32" s="45"/>
      <c r="AB32" s="45"/>
      <c r="AC32" s="45"/>
      <c r="AD32" s="45"/>
    </row>
    <row r="33" spans="1:30" x14ac:dyDescent="0.25">
      <c r="A33" s="20"/>
      <c r="B33" s="34"/>
      <c r="C33" s="1"/>
      <c r="D33" s="34"/>
      <c r="E33" s="80"/>
      <c r="G33" s="1"/>
      <c r="H33" s="41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34"/>
      <c r="X33" s="1"/>
      <c r="Y33" s="45"/>
      <c r="Z33" s="45"/>
      <c r="AA33" s="45"/>
      <c r="AB33" s="45"/>
      <c r="AC33" s="45"/>
      <c r="AD33" s="45"/>
    </row>
    <row r="34" spans="1:30" x14ac:dyDescent="0.25">
      <c r="A34" s="20"/>
      <c r="B34" s="34"/>
      <c r="C34" s="1"/>
      <c r="D34" s="34"/>
      <c r="E34" s="80"/>
      <c r="G34" s="1"/>
      <c r="H34" s="41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34"/>
      <c r="X34" s="1"/>
      <c r="Y34" s="45"/>
      <c r="Z34" s="45"/>
      <c r="AA34" s="45"/>
      <c r="AB34" s="45"/>
      <c r="AC34" s="45"/>
      <c r="AD34" s="45"/>
    </row>
    <row r="35" spans="1:30" x14ac:dyDescent="0.25">
      <c r="A35" s="20"/>
      <c r="B35" s="34"/>
      <c r="C35" s="1"/>
      <c r="D35" s="34"/>
      <c r="E35" s="80"/>
      <c r="G35" s="1"/>
      <c r="H35" s="41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34"/>
      <c r="X35" s="1"/>
      <c r="Y35" s="45"/>
      <c r="Z35" s="45"/>
      <c r="AA35" s="45"/>
      <c r="AB35" s="45"/>
      <c r="AC35" s="45"/>
      <c r="AD35" s="45"/>
    </row>
    <row r="36" spans="1:30" x14ac:dyDescent="0.25">
      <c r="A36" s="20"/>
      <c r="B36" s="34"/>
      <c r="C36" s="1"/>
      <c r="D36" s="34"/>
      <c r="E36" s="80"/>
      <c r="G36" s="1"/>
      <c r="H36" s="41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34"/>
      <c r="X36" s="1"/>
      <c r="Y36" s="45"/>
      <c r="Z36" s="45"/>
      <c r="AA36" s="45"/>
      <c r="AB36" s="45"/>
      <c r="AC36" s="45"/>
      <c r="AD36" s="45"/>
    </row>
    <row r="37" spans="1:30" x14ac:dyDescent="0.25">
      <c r="A37" s="20"/>
      <c r="B37" s="34"/>
      <c r="C37" s="1"/>
      <c r="D37" s="34"/>
      <c r="E37" s="80"/>
      <c r="G37" s="1"/>
      <c r="H37" s="41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34"/>
      <c r="X37" s="1"/>
      <c r="Y37" s="45"/>
      <c r="Z37" s="45"/>
      <c r="AA37" s="45"/>
      <c r="AB37" s="45"/>
      <c r="AC37" s="45"/>
      <c r="AD37" s="45"/>
    </row>
    <row r="38" spans="1:30" x14ac:dyDescent="0.25">
      <c r="A38" s="20"/>
      <c r="B38" s="34"/>
      <c r="C38" s="1"/>
      <c r="D38" s="34"/>
      <c r="E38" s="80"/>
      <c r="G38" s="1"/>
      <c r="H38" s="41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34"/>
      <c r="X38" s="1"/>
      <c r="Y38" s="45"/>
      <c r="Z38" s="45"/>
      <c r="AA38" s="45"/>
      <c r="AB38" s="45"/>
      <c r="AC38" s="45"/>
      <c r="AD38" s="45"/>
    </row>
    <row r="39" spans="1:30" x14ac:dyDescent="0.25">
      <c r="A39" s="20"/>
      <c r="B39" s="34"/>
      <c r="C39" s="1"/>
      <c r="D39" s="34"/>
      <c r="E39" s="80"/>
      <c r="G39" s="1"/>
      <c r="H39" s="41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34"/>
      <c r="X39" s="1"/>
      <c r="Y39" s="45"/>
      <c r="Z39" s="45"/>
      <c r="AA39" s="45"/>
      <c r="AB39" s="45"/>
      <c r="AC39" s="45"/>
      <c r="AD39" s="45"/>
    </row>
    <row r="40" spans="1:30" x14ac:dyDescent="0.25">
      <c r="A40" s="20"/>
      <c r="B40" s="34"/>
      <c r="C40" s="1"/>
      <c r="D40" s="34"/>
      <c r="E40" s="80"/>
      <c r="G40" s="1"/>
      <c r="H40" s="41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34"/>
      <c r="X40" s="1"/>
      <c r="Y40" s="45"/>
      <c r="Z40" s="45"/>
      <c r="AA40" s="45"/>
      <c r="AB40" s="45"/>
      <c r="AC40" s="45"/>
      <c r="AD40" s="45"/>
    </row>
    <row r="41" spans="1:30" x14ac:dyDescent="0.25">
      <c r="A41" s="20"/>
      <c r="B41" s="34"/>
      <c r="C41" s="1"/>
      <c r="D41" s="34"/>
      <c r="E41" s="80"/>
      <c r="G41" s="1"/>
      <c r="H41" s="41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34"/>
      <c r="X41" s="1"/>
      <c r="Y41" s="45"/>
      <c r="Z41" s="45"/>
      <c r="AA41" s="45"/>
      <c r="AB41" s="45"/>
      <c r="AC41" s="45"/>
      <c r="AD41" s="45"/>
    </row>
    <row r="42" spans="1:30" x14ac:dyDescent="0.25">
      <c r="A42" s="20"/>
      <c r="B42" s="34"/>
      <c r="C42" s="1"/>
      <c r="D42" s="34"/>
      <c r="E42" s="80"/>
      <c r="G42" s="1"/>
      <c r="H42" s="41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34"/>
      <c r="X42" s="1"/>
      <c r="Y42" s="45"/>
      <c r="Z42" s="45"/>
      <c r="AA42" s="45"/>
      <c r="AB42" s="45"/>
      <c r="AC42" s="45"/>
      <c r="AD42" s="45"/>
    </row>
    <row r="43" spans="1:30" x14ac:dyDescent="0.25">
      <c r="A43" s="20"/>
      <c r="B43" s="34"/>
      <c r="C43" s="1"/>
      <c r="D43" s="34"/>
      <c r="E43" s="80"/>
      <c r="G43" s="1"/>
      <c r="H43" s="41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34"/>
      <c r="X43" s="1"/>
      <c r="Y43" s="45"/>
      <c r="Z43" s="45"/>
      <c r="AA43" s="45"/>
      <c r="AB43" s="45"/>
      <c r="AC43" s="45"/>
      <c r="AD43" s="45"/>
    </row>
    <row r="44" spans="1:30" x14ac:dyDescent="0.25">
      <c r="A44" s="20"/>
      <c r="B44" s="34"/>
      <c r="C44" s="1"/>
      <c r="D44" s="34"/>
      <c r="E44" s="80"/>
      <c r="G44" s="1"/>
      <c r="H44" s="41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34"/>
      <c r="X44" s="1"/>
      <c r="Y44" s="45"/>
      <c r="Z44" s="45"/>
      <c r="AA44" s="45"/>
      <c r="AB44" s="45"/>
      <c r="AC44" s="45"/>
      <c r="AD44" s="45"/>
    </row>
    <row r="45" spans="1:30" x14ac:dyDescent="0.25">
      <c r="A45" s="20"/>
      <c r="B45" s="34"/>
      <c r="C45" s="1"/>
      <c r="D45" s="34"/>
      <c r="E45" s="80"/>
      <c r="G45" s="1"/>
      <c r="H45" s="41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34"/>
      <c r="X45" s="1"/>
      <c r="Y45" s="45"/>
      <c r="Z45" s="45"/>
      <c r="AA45" s="45"/>
      <c r="AB45" s="45"/>
      <c r="AC45" s="45"/>
      <c r="AD45" s="45"/>
    </row>
    <row r="46" spans="1:30" x14ac:dyDescent="0.25">
      <c r="A46" s="20"/>
      <c r="B46" s="34"/>
      <c r="C46" s="1"/>
      <c r="D46" s="34"/>
      <c r="E46" s="80"/>
      <c r="G46" s="1"/>
      <c r="H46" s="41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34"/>
      <c r="X46" s="1"/>
      <c r="Y46" s="45"/>
      <c r="Z46" s="45"/>
      <c r="AA46" s="45"/>
      <c r="AB46" s="45"/>
      <c r="AC46" s="45"/>
      <c r="AD46" s="45"/>
    </row>
    <row r="47" spans="1:30" x14ac:dyDescent="0.25">
      <c r="A47" s="20"/>
      <c r="B47" s="34"/>
      <c r="C47" s="1"/>
      <c r="D47" s="34"/>
      <c r="E47" s="34"/>
      <c r="F47" s="29"/>
      <c r="G47" s="1"/>
      <c r="H47" s="41"/>
      <c r="I47" s="1"/>
      <c r="J47" s="29"/>
      <c r="K47" s="29"/>
      <c r="L47" s="29"/>
      <c r="M47" s="29"/>
      <c r="N47" s="81"/>
      <c r="O47" s="81"/>
      <c r="P47" s="29"/>
      <c r="Q47" s="29"/>
      <c r="R47" s="29"/>
      <c r="S47" s="29"/>
      <c r="T47" s="29"/>
      <c r="U47" s="29"/>
      <c r="V47" s="29"/>
      <c r="W47" s="34"/>
      <c r="X47" s="29"/>
      <c r="Y47" s="45"/>
      <c r="Z47" s="45"/>
      <c r="AA47" s="45"/>
      <c r="AB47" s="45"/>
      <c r="AC47" s="45"/>
      <c r="AD47" s="45"/>
    </row>
    <row r="48" spans="1:30" x14ac:dyDescent="0.25">
      <c r="A48" s="20"/>
      <c r="B48" s="34"/>
      <c r="C48" s="1"/>
      <c r="D48" s="34"/>
      <c r="E48" s="34"/>
      <c r="F48" s="29"/>
      <c r="G48" s="1"/>
      <c r="H48" s="41"/>
      <c r="I48" s="1"/>
      <c r="J48" s="29"/>
      <c r="K48" s="29"/>
      <c r="L48" s="29"/>
      <c r="M48" s="29"/>
      <c r="N48" s="81"/>
      <c r="O48" s="81"/>
      <c r="P48" s="29"/>
      <c r="Q48" s="29"/>
      <c r="R48" s="29"/>
      <c r="S48" s="29"/>
      <c r="T48" s="29"/>
      <c r="U48" s="29"/>
      <c r="V48" s="29"/>
      <c r="W48" s="34"/>
      <c r="X48" s="29"/>
      <c r="Y48" s="45"/>
      <c r="Z48" s="45"/>
      <c r="AA48" s="45"/>
      <c r="AB48" s="45"/>
      <c r="AC48" s="45"/>
      <c r="AD48" s="45"/>
    </row>
    <row r="49" spans="1:30" x14ac:dyDescent="0.25">
      <c r="A49" s="20"/>
      <c r="B49" s="34"/>
      <c r="C49" s="1"/>
      <c r="D49" s="34"/>
      <c r="E49" s="34"/>
      <c r="F49" s="29"/>
      <c r="G49" s="1"/>
      <c r="H49" s="41"/>
      <c r="I49" s="1"/>
      <c r="J49" s="29"/>
      <c r="K49" s="29"/>
      <c r="L49" s="29"/>
      <c r="M49" s="29"/>
      <c r="N49" s="81"/>
      <c r="O49" s="81"/>
      <c r="P49" s="29"/>
      <c r="Q49" s="29"/>
      <c r="R49" s="29"/>
      <c r="S49" s="29"/>
      <c r="T49" s="29"/>
      <c r="U49" s="29"/>
      <c r="V49" s="29"/>
      <c r="W49" s="34"/>
      <c r="X49" s="29"/>
      <c r="Y49" s="45"/>
      <c r="Z49" s="45"/>
      <c r="AA49" s="45"/>
      <c r="AB49" s="45"/>
      <c r="AC49" s="45"/>
      <c r="AD49" s="45"/>
    </row>
    <row r="50" spans="1:30" x14ac:dyDescent="0.25">
      <c r="A50" s="20"/>
      <c r="B50" s="34"/>
      <c r="C50" s="1"/>
      <c r="D50" s="34"/>
      <c r="E50" s="34"/>
      <c r="F50" s="29"/>
      <c r="G50" s="1"/>
      <c r="H50" s="41"/>
      <c r="I50" s="1"/>
      <c r="J50" s="29"/>
      <c r="K50" s="29"/>
      <c r="L50" s="29"/>
      <c r="M50" s="29"/>
      <c r="N50" s="81"/>
      <c r="O50" s="81"/>
      <c r="P50" s="29"/>
      <c r="Q50" s="29"/>
      <c r="R50" s="29"/>
      <c r="S50" s="29"/>
      <c r="T50" s="29"/>
      <c r="U50" s="29"/>
      <c r="V50" s="29"/>
      <c r="W50" s="34"/>
      <c r="X50" s="29"/>
      <c r="Y50" s="45"/>
      <c r="Z50" s="45"/>
      <c r="AA50" s="45"/>
      <c r="AB50" s="45"/>
      <c r="AC50" s="45"/>
      <c r="AD50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8" style="147" customWidth="1"/>
    <col min="3" max="3" width="8.28515625" style="148" customWidth="1"/>
    <col min="4" max="4" width="5.85546875" style="147" customWidth="1"/>
    <col min="5" max="7" width="5.7109375" style="38" customWidth="1"/>
    <col min="8" max="8" width="10.7109375" style="38" customWidth="1"/>
    <col min="9" max="9" width="0.5703125" style="38" customWidth="1"/>
    <col min="10" max="12" width="5.7109375" style="38" customWidth="1"/>
    <col min="13" max="13" width="10.7109375" style="38" customWidth="1"/>
    <col min="14" max="16" width="5.7109375" style="38" customWidth="1"/>
    <col min="17" max="17" width="10.5703125" style="38" customWidth="1"/>
    <col min="18" max="20" width="3.7109375" style="110" customWidth="1"/>
    <col min="21" max="21" width="28.85546875" style="110" customWidth="1"/>
    <col min="22" max="22" width="71.140625" style="110" customWidth="1"/>
    <col min="23" max="23" width="54" style="110" customWidth="1"/>
    <col min="24" max="24" width="20.5703125" style="110" customWidth="1"/>
    <col min="25" max="16384" width="9.140625" style="110"/>
  </cols>
  <sheetData>
    <row r="1" spans="1:25" s="96" customFormat="1" ht="23.1" customHeight="1" x14ac:dyDescent="0.3">
      <c r="A1" s="91"/>
      <c r="B1" s="84" t="s">
        <v>67</v>
      </c>
      <c r="C1" s="92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3"/>
      <c r="S1" s="93"/>
      <c r="T1" s="93"/>
      <c r="U1" s="95"/>
      <c r="V1" s="91"/>
      <c r="W1" s="91"/>
      <c r="X1" s="91"/>
    </row>
    <row r="2" spans="1:25" s="101" customFormat="1" ht="20.100000000000001" customHeight="1" x14ac:dyDescent="0.25">
      <c r="A2" s="97"/>
      <c r="B2" s="85" t="s">
        <v>21</v>
      </c>
      <c r="C2" s="88"/>
      <c r="D2" s="87"/>
      <c r="E2" s="87" t="s">
        <v>39</v>
      </c>
      <c r="F2" s="86"/>
      <c r="G2" s="88"/>
      <c r="H2" s="98"/>
      <c r="I2" s="88"/>
      <c r="J2" s="98"/>
      <c r="K2" s="86"/>
      <c r="L2" s="98"/>
      <c r="M2" s="98"/>
      <c r="N2" s="98"/>
      <c r="O2" s="86"/>
      <c r="P2" s="98"/>
      <c r="Q2" s="88"/>
      <c r="R2" s="86"/>
      <c r="S2" s="86"/>
      <c r="T2" s="86"/>
      <c r="U2" s="99"/>
      <c r="V2" s="100"/>
      <c r="W2" s="100"/>
      <c r="X2" s="100"/>
      <c r="Y2" s="100"/>
    </row>
    <row r="3" spans="1:25" s="108" customFormat="1" ht="15" customHeight="1" x14ac:dyDescent="0.25">
      <c r="A3" s="102"/>
      <c r="B3" s="22" t="s">
        <v>68</v>
      </c>
      <c r="C3" s="49" t="s">
        <v>19</v>
      </c>
      <c r="D3" s="103"/>
      <c r="E3" s="104"/>
      <c r="F3" s="103"/>
      <c r="G3" s="103"/>
      <c r="H3" s="52"/>
      <c r="I3" s="105"/>
      <c r="J3" s="106" t="s">
        <v>69</v>
      </c>
      <c r="K3" s="51"/>
      <c r="L3" s="103"/>
      <c r="M3" s="52"/>
      <c r="N3" s="106" t="s">
        <v>70</v>
      </c>
      <c r="O3" s="51"/>
      <c r="P3" s="18"/>
      <c r="Q3" s="52"/>
      <c r="R3" s="48" t="s">
        <v>71</v>
      </c>
      <c r="S3" s="103"/>
      <c r="T3" s="52"/>
      <c r="U3" s="50" t="s">
        <v>72</v>
      </c>
      <c r="V3" s="107"/>
      <c r="W3" s="107"/>
      <c r="X3" s="107"/>
      <c r="Y3" s="107"/>
    </row>
    <row r="4" spans="1:25" ht="15" customHeight="1" x14ac:dyDescent="0.25">
      <c r="A4" s="102"/>
      <c r="B4" s="17" t="s">
        <v>0</v>
      </c>
      <c r="C4" s="16" t="s">
        <v>1</v>
      </c>
      <c r="D4" s="17" t="s">
        <v>4</v>
      </c>
      <c r="E4" s="17" t="s">
        <v>50</v>
      </c>
      <c r="F4" s="17" t="s">
        <v>44</v>
      </c>
      <c r="G4" s="15" t="s">
        <v>46</v>
      </c>
      <c r="H4" s="17" t="s">
        <v>73</v>
      </c>
      <c r="I4" s="30"/>
      <c r="J4" s="17" t="s">
        <v>50</v>
      </c>
      <c r="K4" s="17" t="s">
        <v>44</v>
      </c>
      <c r="L4" s="109" t="s">
        <v>46</v>
      </c>
      <c r="M4" s="17" t="s">
        <v>73</v>
      </c>
      <c r="N4" s="17" t="s">
        <v>50</v>
      </c>
      <c r="O4" s="17" t="s">
        <v>44</v>
      </c>
      <c r="P4" s="17" t="s">
        <v>46</v>
      </c>
      <c r="Q4" s="17" t="s">
        <v>73</v>
      </c>
      <c r="R4" s="15">
        <v>1</v>
      </c>
      <c r="S4" s="18">
        <v>2</v>
      </c>
      <c r="T4" s="17">
        <v>3</v>
      </c>
      <c r="U4" s="52"/>
      <c r="V4" s="107"/>
      <c r="W4" s="107"/>
      <c r="X4" s="107"/>
      <c r="Y4" s="107"/>
    </row>
    <row r="5" spans="1:25" ht="15" customHeight="1" x14ac:dyDescent="0.25">
      <c r="A5" s="102"/>
      <c r="B5" s="22">
        <v>1970</v>
      </c>
      <c r="C5" s="23" t="s">
        <v>23</v>
      </c>
      <c r="D5" s="22" t="s">
        <v>28</v>
      </c>
      <c r="E5" s="22">
        <v>1</v>
      </c>
      <c r="F5" s="22">
        <v>0</v>
      </c>
      <c r="G5" s="22">
        <v>1</v>
      </c>
      <c r="H5" s="111">
        <f>PRODUCT(F5/E5)</f>
        <v>0</v>
      </c>
      <c r="I5" s="30"/>
      <c r="J5" s="22"/>
      <c r="K5" s="22"/>
      <c r="L5" s="22"/>
      <c r="M5" s="111"/>
      <c r="N5" s="22"/>
      <c r="O5" s="22"/>
      <c r="P5" s="22"/>
      <c r="Q5" s="22"/>
      <c r="R5" s="24"/>
      <c r="S5" s="25"/>
      <c r="T5" s="22"/>
      <c r="U5" s="50"/>
      <c r="V5" s="107"/>
      <c r="W5" s="107"/>
      <c r="X5" s="107"/>
      <c r="Y5" s="107"/>
    </row>
    <row r="6" spans="1:25" ht="15" customHeight="1" x14ac:dyDescent="0.25">
      <c r="A6" s="102"/>
      <c r="B6" s="112" t="s">
        <v>7</v>
      </c>
      <c r="C6" s="19"/>
      <c r="D6" s="113"/>
      <c r="E6" s="109">
        <f>SUM(E5:E5)</f>
        <v>1</v>
      </c>
      <c r="F6" s="109">
        <f>SUM(F5:F5)</f>
        <v>0</v>
      </c>
      <c r="G6" s="109">
        <f>SUM(G5:G5)</f>
        <v>1</v>
      </c>
      <c r="H6" s="114">
        <f>PRODUCT(F6/E6)</f>
        <v>0</v>
      </c>
      <c r="I6" s="30"/>
      <c r="J6" s="109">
        <f>SUM(J5:J5)</f>
        <v>0</v>
      </c>
      <c r="K6" s="109">
        <f>SUM(K5:K5)</f>
        <v>0</v>
      </c>
      <c r="L6" s="109">
        <f>SUM(L5:L5)</f>
        <v>0</v>
      </c>
      <c r="M6" s="114">
        <v>0</v>
      </c>
      <c r="N6" s="109">
        <f>SUM(N5:N5)</f>
        <v>0</v>
      </c>
      <c r="O6" s="109">
        <f>SUM(O5:O5)</f>
        <v>0</v>
      </c>
      <c r="P6" s="109">
        <f>SUM(P5:P5)</f>
        <v>0</v>
      </c>
      <c r="Q6" s="114">
        <v>0</v>
      </c>
      <c r="R6" s="109">
        <f>SUM(R5:R5)</f>
        <v>0</v>
      </c>
      <c r="S6" s="109">
        <f>SUM(S5:S5)</f>
        <v>0</v>
      </c>
      <c r="T6" s="109">
        <f>SUM(T5:T5)</f>
        <v>0</v>
      </c>
      <c r="U6" s="50"/>
      <c r="V6" s="107"/>
      <c r="W6" s="107"/>
      <c r="X6" s="107"/>
      <c r="Y6" s="107"/>
    </row>
    <row r="7" spans="1:25" s="108" customFormat="1" ht="15" customHeight="1" x14ac:dyDescent="0.25">
      <c r="A7" s="102"/>
      <c r="B7" s="115"/>
      <c r="C7" s="116"/>
      <c r="D7" s="117"/>
      <c r="E7" s="117"/>
      <c r="F7" s="117"/>
      <c r="G7" s="117"/>
      <c r="H7" s="117"/>
      <c r="I7" s="118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9"/>
      <c r="V7" s="107"/>
      <c r="W7" s="107"/>
      <c r="X7" s="107"/>
      <c r="Y7" s="107"/>
    </row>
    <row r="8" spans="1:25" ht="15" customHeight="1" x14ac:dyDescent="0.25">
      <c r="A8" s="102"/>
      <c r="B8" s="48" t="s">
        <v>74</v>
      </c>
      <c r="C8" s="120"/>
      <c r="D8" s="121"/>
      <c r="E8" s="51" t="s">
        <v>50</v>
      </c>
      <c r="F8" s="51" t="s">
        <v>44</v>
      </c>
      <c r="G8" s="52" t="s">
        <v>46</v>
      </c>
      <c r="H8" s="51" t="s">
        <v>73</v>
      </c>
      <c r="I8" s="29"/>
      <c r="J8" s="122" t="s">
        <v>75</v>
      </c>
      <c r="K8" s="113"/>
      <c r="L8" s="113"/>
      <c r="M8" s="17" t="s">
        <v>76</v>
      </c>
      <c r="N8" s="17" t="s">
        <v>50</v>
      </c>
      <c r="O8" s="17" t="s">
        <v>44</v>
      </c>
      <c r="P8" s="17" t="s">
        <v>46</v>
      </c>
      <c r="Q8" s="17" t="s">
        <v>73</v>
      </c>
      <c r="R8" s="123"/>
      <c r="S8" s="124"/>
      <c r="T8" s="125"/>
      <c r="U8" s="126"/>
      <c r="V8" s="107"/>
      <c r="W8" s="107"/>
      <c r="X8" s="107"/>
      <c r="Y8" s="107"/>
    </row>
    <row r="9" spans="1:25" ht="15" customHeight="1" x14ac:dyDescent="0.2">
      <c r="A9" s="102"/>
      <c r="B9" s="127" t="s">
        <v>19</v>
      </c>
      <c r="C9" s="46"/>
      <c r="D9" s="128"/>
      <c r="E9" s="22">
        <f>PRODUCT(E6)</f>
        <v>1</v>
      </c>
      <c r="F9" s="22">
        <f>PRODUCT(F6)</f>
        <v>0</v>
      </c>
      <c r="G9" s="22">
        <f>PRODUCT(G6)</f>
        <v>1</v>
      </c>
      <c r="H9" s="111">
        <f>PRODUCT(F9/E9)</f>
        <v>0</v>
      </c>
      <c r="I9" s="29"/>
      <c r="J9" s="127" t="s">
        <v>77</v>
      </c>
      <c r="K9" s="46"/>
      <c r="L9" s="46"/>
      <c r="M9" s="22"/>
      <c r="N9" s="22"/>
      <c r="O9" s="22"/>
      <c r="P9" s="22"/>
      <c r="Q9" s="111"/>
      <c r="R9" s="129"/>
      <c r="S9" s="130"/>
      <c r="T9" s="131"/>
      <c r="U9" s="132"/>
      <c r="V9" s="107"/>
      <c r="W9" s="107"/>
      <c r="X9" s="107"/>
      <c r="Y9" s="107"/>
    </row>
    <row r="10" spans="1:25" ht="15" customHeight="1" x14ac:dyDescent="0.2">
      <c r="A10" s="102"/>
      <c r="B10" s="133" t="s">
        <v>69</v>
      </c>
      <c r="C10" s="134"/>
      <c r="D10" s="135"/>
      <c r="E10" s="22"/>
      <c r="F10" s="22"/>
      <c r="G10" s="22"/>
      <c r="H10" s="111"/>
      <c r="I10" s="29"/>
      <c r="J10" s="136" t="s">
        <v>78</v>
      </c>
      <c r="K10" s="39"/>
      <c r="L10" s="39"/>
      <c r="M10" s="22"/>
      <c r="N10" s="22"/>
      <c r="O10" s="22"/>
      <c r="P10" s="22"/>
      <c r="Q10" s="111"/>
      <c r="R10" s="129"/>
      <c r="S10" s="137"/>
      <c r="T10" s="138"/>
      <c r="U10" s="139"/>
      <c r="V10" s="107"/>
      <c r="W10" s="107"/>
      <c r="X10" s="107"/>
      <c r="Y10" s="107"/>
    </row>
    <row r="11" spans="1:25" ht="15" customHeight="1" x14ac:dyDescent="0.2">
      <c r="A11" s="102"/>
      <c r="B11" s="127" t="s">
        <v>70</v>
      </c>
      <c r="C11" s="46"/>
      <c r="D11" s="128"/>
      <c r="E11" s="22"/>
      <c r="F11" s="22"/>
      <c r="G11" s="22"/>
      <c r="H11" s="111"/>
      <c r="I11" s="29"/>
      <c r="J11" s="127" t="s">
        <v>79</v>
      </c>
      <c r="K11" s="46"/>
      <c r="L11" s="11"/>
      <c r="M11" s="22"/>
      <c r="N11" s="22"/>
      <c r="O11" s="22"/>
      <c r="P11" s="22"/>
      <c r="Q11" s="111"/>
      <c r="R11" s="129"/>
      <c r="S11" s="130"/>
      <c r="T11" s="138"/>
      <c r="U11" s="139"/>
      <c r="V11" s="107"/>
      <c r="W11" s="107"/>
      <c r="X11" s="107"/>
      <c r="Y11" s="107"/>
    </row>
    <row r="12" spans="1:25" ht="15" customHeight="1" x14ac:dyDescent="0.2">
      <c r="A12" s="102"/>
      <c r="B12" s="124" t="s">
        <v>80</v>
      </c>
      <c r="C12" s="140"/>
      <c r="D12" s="141"/>
      <c r="E12" s="17">
        <f>SUM(E9:E11)</f>
        <v>1</v>
      </c>
      <c r="F12" s="17">
        <f>SUM(F9:F11)</f>
        <v>0</v>
      </c>
      <c r="G12" s="17">
        <f>SUM(G9:G11)</f>
        <v>1</v>
      </c>
      <c r="H12" s="64">
        <f>PRODUCT(F12/E12)</f>
        <v>0</v>
      </c>
      <c r="I12" s="29"/>
      <c r="J12" s="124" t="s">
        <v>80</v>
      </c>
      <c r="K12" s="141"/>
      <c r="L12" s="141"/>
      <c r="M12" s="17"/>
      <c r="N12" s="17"/>
      <c r="O12" s="17"/>
      <c r="P12" s="17"/>
      <c r="Q12" s="64"/>
      <c r="R12" s="142"/>
      <c r="S12" s="124"/>
      <c r="T12" s="141"/>
      <c r="U12" s="143"/>
      <c r="V12" s="107"/>
      <c r="W12" s="107"/>
      <c r="X12" s="107"/>
      <c r="Y12" s="107"/>
    </row>
    <row r="13" spans="1:25" s="146" customFormat="1" ht="15" customHeight="1" x14ac:dyDescent="0.2">
      <c r="A13" s="102"/>
      <c r="B13" s="102"/>
      <c r="C13" s="34"/>
      <c r="D13" s="144"/>
      <c r="E13" s="102"/>
      <c r="F13" s="29"/>
      <c r="G13" s="29"/>
      <c r="H13" s="29"/>
      <c r="I13" s="145"/>
      <c r="J13" s="102"/>
      <c r="K13" s="29"/>
      <c r="L13" s="29"/>
      <c r="M13" s="29"/>
      <c r="N13" s="102"/>
      <c r="O13" s="29"/>
      <c r="P13" s="29"/>
      <c r="Q13" s="29"/>
      <c r="R13" s="102"/>
      <c r="S13" s="102"/>
      <c r="T13" s="102"/>
      <c r="U13" s="107"/>
      <c r="V13" s="107"/>
      <c r="W13" s="107"/>
      <c r="X13" s="107"/>
      <c r="Y13" s="107"/>
    </row>
    <row r="14" spans="1:25" s="146" customFormat="1" ht="15" customHeight="1" x14ac:dyDescent="0.2">
      <c r="A14" s="102"/>
      <c r="B14" s="102" t="s">
        <v>81</v>
      </c>
      <c r="C14" s="34" t="s">
        <v>38</v>
      </c>
      <c r="D14" s="102"/>
      <c r="E14" s="102"/>
      <c r="F14" s="29"/>
      <c r="G14" s="29"/>
      <c r="H14" s="29"/>
      <c r="I14" s="33"/>
      <c r="J14" s="102"/>
      <c r="K14" s="29"/>
      <c r="L14" s="29"/>
      <c r="M14" s="29"/>
      <c r="N14" s="102"/>
      <c r="O14" s="29"/>
      <c r="P14" s="29"/>
      <c r="Q14" s="29"/>
      <c r="R14" s="102"/>
      <c r="S14" s="102"/>
      <c r="T14" s="102"/>
      <c r="U14" s="107"/>
      <c r="V14" s="107"/>
      <c r="W14" s="107"/>
      <c r="X14" s="107"/>
      <c r="Y14" s="107"/>
    </row>
    <row r="15" spans="1:25" s="146" customFormat="1" ht="15" customHeight="1" x14ac:dyDescent="0.2">
      <c r="A15" s="102"/>
      <c r="B15" s="102"/>
      <c r="C15" s="34"/>
      <c r="D15" s="144"/>
      <c r="E15" s="102"/>
      <c r="F15" s="29"/>
      <c r="G15" s="29"/>
      <c r="H15" s="29"/>
      <c r="I15" s="33"/>
      <c r="J15" s="102"/>
      <c r="K15" s="29"/>
      <c r="L15" s="29"/>
      <c r="M15" s="29"/>
      <c r="N15" s="102"/>
      <c r="O15" s="29"/>
      <c r="P15" s="29"/>
      <c r="Q15" s="29"/>
      <c r="R15" s="102"/>
      <c r="S15" s="102"/>
      <c r="T15" s="102"/>
      <c r="U15" s="107"/>
      <c r="V15" s="107"/>
      <c r="W15" s="107"/>
      <c r="X15" s="107"/>
      <c r="Y15" s="107"/>
    </row>
    <row r="16" spans="1:25" s="146" customFormat="1" ht="15" customHeight="1" x14ac:dyDescent="0.2">
      <c r="A16" s="102"/>
      <c r="B16" s="102"/>
      <c r="C16" s="34"/>
      <c r="D16" s="144"/>
      <c r="E16" s="102"/>
      <c r="F16" s="29"/>
      <c r="G16" s="29"/>
      <c r="H16" s="29"/>
      <c r="I16" s="33"/>
      <c r="J16" s="102"/>
      <c r="K16" s="29"/>
      <c r="L16" s="29"/>
      <c r="M16" s="29"/>
      <c r="N16" s="102"/>
      <c r="O16" s="29"/>
      <c r="P16" s="29"/>
      <c r="Q16" s="29"/>
      <c r="R16" s="102"/>
      <c r="S16" s="102"/>
      <c r="T16" s="102"/>
      <c r="U16" s="107"/>
      <c r="V16" s="107"/>
      <c r="W16" s="107"/>
      <c r="X16" s="107"/>
      <c r="Y16" s="107"/>
    </row>
    <row r="17" spans="1:25" s="146" customFormat="1" ht="15" customHeight="1" x14ac:dyDescent="0.2">
      <c r="A17" s="102"/>
      <c r="B17" s="102"/>
      <c r="C17" s="34"/>
      <c r="D17" s="144"/>
      <c r="E17" s="102"/>
      <c r="F17" s="29"/>
      <c r="G17" s="29"/>
      <c r="H17" s="29"/>
      <c r="I17" s="33"/>
      <c r="J17" s="102"/>
      <c r="K17" s="29"/>
      <c r="L17" s="29"/>
      <c r="M17" s="29"/>
      <c r="N17" s="102"/>
      <c r="O17" s="29"/>
      <c r="P17" s="29"/>
      <c r="Q17" s="29"/>
      <c r="R17" s="102"/>
      <c r="S17" s="102"/>
      <c r="T17" s="102"/>
      <c r="U17" s="107"/>
      <c r="V17" s="107"/>
      <c r="W17" s="107"/>
      <c r="X17" s="107"/>
      <c r="Y17" s="107"/>
    </row>
    <row r="18" spans="1:25" s="146" customFormat="1" ht="15" customHeight="1" x14ac:dyDescent="0.2">
      <c r="A18" s="102"/>
      <c r="B18" s="102"/>
      <c r="C18" s="34"/>
      <c r="D18" s="144"/>
      <c r="E18" s="102"/>
      <c r="F18" s="29"/>
      <c r="G18" s="29"/>
      <c r="H18" s="29"/>
      <c r="I18" s="33"/>
      <c r="J18" s="102"/>
      <c r="K18" s="29"/>
      <c r="L18" s="29"/>
      <c r="M18" s="29"/>
      <c r="N18" s="102"/>
      <c r="O18" s="29"/>
      <c r="P18" s="29"/>
      <c r="Q18" s="29"/>
      <c r="R18" s="102"/>
      <c r="S18" s="102"/>
      <c r="T18" s="102"/>
      <c r="U18" s="107"/>
      <c r="V18" s="107"/>
      <c r="W18" s="107"/>
      <c r="X18" s="107"/>
      <c r="Y18" s="107"/>
    </row>
    <row r="19" spans="1:25" s="146" customFormat="1" ht="15" customHeight="1" x14ac:dyDescent="0.2">
      <c r="A19" s="102"/>
      <c r="B19" s="102"/>
      <c r="C19" s="34"/>
      <c r="D19" s="144"/>
      <c r="E19" s="102"/>
      <c r="F19" s="29"/>
      <c r="G19" s="29"/>
      <c r="H19" s="29"/>
      <c r="I19" s="33"/>
      <c r="J19" s="102"/>
      <c r="K19" s="29"/>
      <c r="L19" s="29"/>
      <c r="M19" s="29"/>
      <c r="N19" s="102"/>
      <c r="O19" s="29"/>
      <c r="P19" s="29"/>
      <c r="Q19" s="29"/>
      <c r="R19" s="102"/>
      <c r="S19" s="102"/>
      <c r="T19" s="102"/>
      <c r="U19" s="107"/>
      <c r="V19" s="107"/>
      <c r="W19" s="107"/>
      <c r="X19" s="107"/>
      <c r="Y19" s="107"/>
    </row>
    <row r="20" spans="1:25" s="146" customFormat="1" ht="15" customHeight="1" x14ac:dyDescent="0.2">
      <c r="A20" s="102"/>
      <c r="B20" s="102"/>
      <c r="C20" s="34"/>
      <c r="D20" s="144"/>
      <c r="E20" s="102"/>
      <c r="F20" s="29"/>
      <c r="G20" s="29"/>
      <c r="H20" s="29"/>
      <c r="I20" s="33"/>
      <c r="J20" s="102"/>
      <c r="K20" s="29"/>
      <c r="L20" s="29"/>
      <c r="M20" s="29"/>
      <c r="N20" s="102"/>
      <c r="O20" s="29"/>
      <c r="P20" s="29"/>
      <c r="Q20" s="29"/>
      <c r="R20" s="102"/>
      <c r="S20" s="102"/>
      <c r="T20" s="102"/>
      <c r="U20" s="107"/>
      <c r="V20" s="107"/>
      <c r="W20" s="107"/>
      <c r="X20" s="107"/>
      <c r="Y20" s="107"/>
    </row>
    <row r="21" spans="1:25" s="146" customFormat="1" ht="15" customHeight="1" x14ac:dyDescent="0.2">
      <c r="A21" s="102"/>
      <c r="B21" s="102"/>
      <c r="C21" s="34"/>
      <c r="D21" s="144"/>
      <c r="E21" s="102"/>
      <c r="F21" s="29"/>
      <c r="G21" s="29"/>
      <c r="H21" s="29"/>
      <c r="I21" s="33"/>
      <c r="J21" s="102"/>
      <c r="K21" s="29"/>
      <c r="L21" s="29"/>
      <c r="M21" s="29"/>
      <c r="N21" s="102"/>
      <c r="O21" s="29"/>
      <c r="P21" s="29"/>
      <c r="Q21" s="29"/>
      <c r="R21" s="102"/>
      <c r="S21" s="102"/>
      <c r="T21" s="102"/>
      <c r="U21" s="107"/>
      <c r="V21" s="107"/>
      <c r="W21" s="107"/>
      <c r="X21" s="107"/>
      <c r="Y21" s="107"/>
    </row>
    <row r="22" spans="1:25" s="146" customFormat="1" ht="15" customHeight="1" x14ac:dyDescent="0.2">
      <c r="A22" s="102"/>
      <c r="B22" s="102"/>
      <c r="C22" s="34"/>
      <c r="D22" s="144"/>
      <c r="E22" s="102"/>
      <c r="F22" s="29"/>
      <c r="G22" s="29"/>
      <c r="H22" s="29"/>
      <c r="I22" s="33"/>
      <c r="J22" s="102"/>
      <c r="K22" s="29"/>
      <c r="L22" s="29"/>
      <c r="M22" s="29"/>
      <c r="N22" s="102"/>
      <c r="O22" s="29"/>
      <c r="P22" s="29"/>
      <c r="Q22" s="29"/>
      <c r="R22" s="102"/>
      <c r="S22" s="102"/>
      <c r="T22" s="102"/>
      <c r="U22" s="107"/>
      <c r="V22" s="107"/>
      <c r="W22" s="107"/>
      <c r="X22" s="107"/>
      <c r="Y22" s="107"/>
    </row>
    <row r="23" spans="1:25" s="146" customFormat="1" ht="15" customHeight="1" x14ac:dyDescent="0.2">
      <c r="A23" s="102"/>
      <c r="B23" s="102"/>
      <c r="C23" s="34"/>
      <c r="D23" s="144"/>
      <c r="E23" s="102"/>
      <c r="F23" s="29"/>
      <c r="G23" s="29"/>
      <c r="H23" s="29"/>
      <c r="I23" s="33"/>
      <c r="J23" s="102"/>
      <c r="K23" s="29"/>
      <c r="L23" s="29"/>
      <c r="M23" s="29"/>
      <c r="N23" s="102"/>
      <c r="O23" s="29"/>
      <c r="P23" s="29"/>
      <c r="Q23" s="29"/>
      <c r="R23" s="102"/>
      <c r="S23" s="102"/>
      <c r="T23" s="102"/>
      <c r="U23" s="107"/>
      <c r="V23" s="107"/>
      <c r="W23" s="107"/>
      <c r="X23" s="107"/>
      <c r="Y23" s="107"/>
    </row>
    <row r="24" spans="1:25" s="146" customFormat="1" ht="15" customHeight="1" x14ac:dyDescent="0.2">
      <c r="A24" s="102"/>
      <c r="B24" s="102"/>
      <c r="C24" s="34"/>
      <c r="D24" s="144"/>
      <c r="E24" s="102"/>
      <c r="F24" s="29"/>
      <c r="G24" s="29"/>
      <c r="H24" s="29"/>
      <c r="I24" s="33"/>
      <c r="J24" s="102"/>
      <c r="K24" s="29"/>
      <c r="L24" s="29"/>
      <c r="M24" s="29"/>
      <c r="N24" s="102"/>
      <c r="O24" s="29"/>
      <c r="P24" s="29"/>
      <c r="Q24" s="29"/>
      <c r="R24" s="102"/>
      <c r="S24" s="102"/>
      <c r="T24" s="102"/>
      <c r="U24" s="107"/>
      <c r="V24" s="107"/>
      <c r="W24" s="107"/>
      <c r="X24" s="107"/>
      <c r="Y24" s="107"/>
    </row>
    <row r="25" spans="1:25" s="146" customFormat="1" ht="15" customHeight="1" x14ac:dyDescent="0.2">
      <c r="A25" s="102"/>
      <c r="B25" s="102"/>
      <c r="C25" s="34"/>
      <c r="D25" s="144"/>
      <c r="E25" s="102"/>
      <c r="F25" s="29"/>
      <c r="G25" s="29"/>
      <c r="H25" s="29"/>
      <c r="I25" s="33"/>
      <c r="J25" s="102"/>
      <c r="K25" s="29"/>
      <c r="L25" s="29"/>
      <c r="M25" s="29"/>
      <c r="N25" s="102"/>
      <c r="O25" s="29"/>
      <c r="P25" s="29"/>
      <c r="Q25" s="29"/>
      <c r="R25" s="102"/>
      <c r="S25" s="102"/>
      <c r="T25" s="102"/>
      <c r="U25" s="107"/>
      <c r="V25" s="107"/>
      <c r="W25" s="107"/>
      <c r="X25" s="107"/>
      <c r="Y25" s="107"/>
    </row>
    <row r="26" spans="1:25" s="146" customFormat="1" ht="15" customHeight="1" x14ac:dyDescent="0.2">
      <c r="A26" s="102"/>
      <c r="B26" s="102"/>
      <c r="C26" s="34"/>
      <c r="D26" s="144"/>
      <c r="E26" s="102"/>
      <c r="F26" s="29"/>
      <c r="G26" s="29"/>
      <c r="H26" s="29"/>
      <c r="I26" s="33"/>
      <c r="J26" s="102"/>
      <c r="K26" s="29"/>
      <c r="L26" s="29"/>
      <c r="M26" s="29"/>
      <c r="N26" s="102"/>
      <c r="O26" s="29"/>
      <c r="P26" s="29"/>
      <c r="Q26" s="29"/>
      <c r="R26" s="102"/>
      <c r="S26" s="102"/>
      <c r="T26" s="102"/>
      <c r="U26" s="107"/>
      <c r="V26" s="107"/>
      <c r="W26" s="107"/>
      <c r="X26" s="107"/>
      <c r="Y26" s="107"/>
    </row>
    <row r="27" spans="1:25" s="146" customFormat="1" ht="15" customHeight="1" x14ac:dyDescent="0.2">
      <c r="A27" s="102"/>
      <c r="B27" s="102"/>
      <c r="C27" s="34"/>
      <c r="D27" s="144"/>
      <c r="E27" s="102"/>
      <c r="F27" s="29"/>
      <c r="G27" s="29"/>
      <c r="H27" s="29"/>
      <c r="I27" s="33"/>
      <c r="J27" s="102"/>
      <c r="K27" s="29"/>
      <c r="L27" s="29"/>
      <c r="M27" s="29"/>
      <c r="N27" s="102"/>
      <c r="O27" s="29"/>
      <c r="P27" s="29"/>
      <c r="Q27" s="29"/>
      <c r="R27" s="102"/>
      <c r="S27" s="102"/>
      <c r="T27" s="102"/>
      <c r="U27" s="107"/>
      <c r="V27" s="107"/>
      <c r="W27" s="107"/>
      <c r="X27" s="107"/>
      <c r="Y27" s="107"/>
    </row>
    <row r="28" spans="1:25" s="146" customFormat="1" ht="15" customHeight="1" x14ac:dyDescent="0.2">
      <c r="A28" s="102"/>
      <c r="B28" s="102"/>
      <c r="C28" s="34"/>
      <c r="D28" s="144"/>
      <c r="E28" s="102"/>
      <c r="F28" s="29"/>
      <c r="G28" s="29"/>
      <c r="H28" s="29"/>
      <c r="I28" s="33"/>
      <c r="J28" s="102"/>
      <c r="K28" s="29"/>
      <c r="L28" s="29"/>
      <c r="M28" s="29"/>
      <c r="N28" s="102"/>
      <c r="O28" s="29"/>
      <c r="P28" s="29"/>
      <c r="Q28" s="29"/>
      <c r="R28" s="102"/>
      <c r="S28" s="102"/>
      <c r="T28" s="102"/>
      <c r="U28" s="107"/>
      <c r="V28" s="107"/>
      <c r="W28" s="107"/>
      <c r="X28" s="107"/>
      <c r="Y28" s="107"/>
    </row>
    <row r="29" spans="1:25" s="146" customFormat="1" ht="15" customHeight="1" x14ac:dyDescent="0.2">
      <c r="A29" s="102"/>
      <c r="B29" s="102"/>
      <c r="C29" s="34"/>
      <c r="D29" s="144"/>
      <c r="E29" s="102"/>
      <c r="F29" s="29"/>
      <c r="G29" s="29"/>
      <c r="H29" s="29"/>
      <c r="I29" s="33"/>
      <c r="J29" s="102"/>
      <c r="K29" s="29"/>
      <c r="L29" s="29"/>
      <c r="M29" s="29"/>
      <c r="N29" s="102"/>
      <c r="O29" s="29"/>
      <c r="P29" s="29"/>
      <c r="Q29" s="29"/>
      <c r="R29" s="102"/>
      <c r="S29" s="102"/>
      <c r="T29" s="102"/>
      <c r="U29" s="107"/>
      <c r="V29" s="107"/>
      <c r="W29" s="107"/>
      <c r="X29" s="107"/>
      <c r="Y29" s="107"/>
    </row>
    <row r="30" spans="1:25" s="146" customFormat="1" ht="15" customHeight="1" x14ac:dyDescent="0.2">
      <c r="A30" s="102"/>
      <c r="B30" s="102"/>
      <c r="C30" s="34"/>
      <c r="D30" s="144"/>
      <c r="E30" s="102"/>
      <c r="F30" s="29"/>
      <c r="G30" s="29"/>
      <c r="H30" s="29"/>
      <c r="I30" s="33"/>
      <c r="J30" s="102"/>
      <c r="K30" s="29"/>
      <c r="L30" s="29"/>
      <c r="M30" s="29"/>
      <c r="N30" s="102"/>
      <c r="O30" s="29"/>
      <c r="P30" s="29"/>
      <c r="Q30" s="29"/>
      <c r="R30" s="102"/>
      <c r="S30" s="102"/>
      <c r="T30" s="102"/>
      <c r="U30" s="107"/>
      <c r="V30" s="107"/>
      <c r="W30" s="107"/>
      <c r="X30" s="107"/>
      <c r="Y30" s="107"/>
    </row>
    <row r="31" spans="1:25" s="146" customFormat="1" ht="15" customHeight="1" x14ac:dyDescent="0.2">
      <c r="A31" s="102"/>
      <c r="B31" s="102"/>
      <c r="C31" s="34"/>
      <c r="D31" s="144"/>
      <c r="E31" s="102"/>
      <c r="F31" s="29"/>
      <c r="G31" s="29"/>
      <c r="H31" s="29"/>
      <c r="I31" s="33"/>
      <c r="J31" s="102"/>
      <c r="K31" s="29"/>
      <c r="L31" s="29"/>
      <c r="M31" s="29"/>
      <c r="N31" s="102"/>
      <c r="O31" s="29"/>
      <c r="P31" s="29"/>
      <c r="Q31" s="29"/>
      <c r="R31" s="102"/>
      <c r="S31" s="102"/>
      <c r="T31" s="102"/>
      <c r="U31" s="107"/>
      <c r="V31" s="107"/>
      <c r="W31" s="107"/>
      <c r="X31" s="107"/>
      <c r="Y31" s="107"/>
    </row>
    <row r="32" spans="1:25" s="146" customFormat="1" ht="15" customHeight="1" x14ac:dyDescent="0.2">
      <c r="A32" s="102"/>
      <c r="B32" s="102"/>
      <c r="C32" s="34"/>
      <c r="D32" s="144"/>
      <c r="E32" s="102"/>
      <c r="F32" s="29"/>
      <c r="G32" s="29"/>
      <c r="H32" s="29"/>
      <c r="I32" s="33"/>
      <c r="J32" s="102"/>
      <c r="K32" s="29"/>
      <c r="L32" s="29"/>
      <c r="M32" s="29"/>
      <c r="N32" s="102"/>
      <c r="O32" s="29"/>
      <c r="P32" s="29"/>
      <c r="Q32" s="29"/>
      <c r="R32" s="102"/>
      <c r="S32" s="102"/>
      <c r="T32" s="102"/>
      <c r="U32" s="107"/>
      <c r="V32" s="107"/>
      <c r="W32" s="107"/>
      <c r="X32" s="107"/>
      <c r="Y32" s="107"/>
    </row>
    <row r="33" spans="1:25" s="146" customFormat="1" ht="15" customHeight="1" x14ac:dyDescent="0.2">
      <c r="A33" s="102"/>
      <c r="B33" s="102"/>
      <c r="C33" s="34"/>
      <c r="D33" s="144"/>
      <c r="E33" s="102"/>
      <c r="F33" s="29"/>
      <c r="G33" s="29"/>
      <c r="H33" s="29"/>
      <c r="I33" s="33"/>
      <c r="J33" s="102"/>
      <c r="K33" s="29"/>
      <c r="L33" s="29"/>
      <c r="M33" s="29"/>
      <c r="N33" s="102"/>
      <c r="O33" s="29"/>
      <c r="P33" s="29"/>
      <c r="Q33" s="29"/>
      <c r="R33" s="102"/>
      <c r="S33" s="102"/>
      <c r="T33" s="102"/>
      <c r="U33" s="107"/>
      <c r="V33" s="107"/>
      <c r="W33" s="107"/>
      <c r="X33" s="107"/>
      <c r="Y33" s="107"/>
    </row>
    <row r="34" spans="1:25" s="146" customFormat="1" ht="15" customHeight="1" x14ac:dyDescent="0.2">
      <c r="A34" s="102"/>
      <c r="B34" s="102"/>
      <c r="C34" s="34"/>
      <c r="D34" s="144"/>
      <c r="E34" s="102"/>
      <c r="F34" s="29"/>
      <c r="G34" s="29"/>
      <c r="H34" s="29"/>
      <c r="I34" s="33"/>
      <c r="J34" s="102"/>
      <c r="K34" s="29"/>
      <c r="L34" s="29"/>
      <c r="M34" s="29"/>
      <c r="N34" s="102"/>
      <c r="O34" s="29"/>
      <c r="P34" s="29"/>
      <c r="Q34" s="29"/>
      <c r="R34" s="102"/>
      <c r="S34" s="102"/>
      <c r="T34" s="102"/>
      <c r="U34" s="107"/>
      <c r="V34" s="107"/>
      <c r="W34" s="107"/>
      <c r="X34" s="107"/>
      <c r="Y34" s="107"/>
    </row>
    <row r="35" spans="1:25" s="146" customFormat="1" ht="15" customHeight="1" x14ac:dyDescent="0.2">
      <c r="A35" s="102"/>
      <c r="B35" s="102"/>
      <c r="C35" s="34"/>
      <c r="D35" s="144"/>
      <c r="E35" s="102"/>
      <c r="F35" s="29"/>
      <c r="G35" s="29"/>
      <c r="H35" s="29"/>
      <c r="I35" s="33"/>
      <c r="J35" s="102"/>
      <c r="K35" s="29"/>
      <c r="L35" s="29"/>
      <c r="M35" s="29"/>
      <c r="N35" s="102"/>
      <c r="O35" s="29"/>
      <c r="P35" s="29"/>
      <c r="Q35" s="29"/>
      <c r="R35" s="102"/>
      <c r="S35" s="102"/>
      <c r="T35" s="102"/>
      <c r="U35" s="107"/>
      <c r="V35" s="107"/>
      <c r="W35" s="107"/>
      <c r="X35" s="107"/>
      <c r="Y35" s="107"/>
    </row>
    <row r="36" spans="1:25" s="146" customFormat="1" ht="15" customHeight="1" x14ac:dyDescent="0.2">
      <c r="A36" s="102"/>
      <c r="B36" s="102"/>
      <c r="C36" s="34"/>
      <c r="D36" s="144"/>
      <c r="E36" s="102"/>
      <c r="F36" s="29"/>
      <c r="G36" s="29"/>
      <c r="H36" s="29"/>
      <c r="I36" s="33"/>
      <c r="J36" s="102"/>
      <c r="K36" s="29"/>
      <c r="L36" s="29"/>
      <c r="M36" s="29"/>
      <c r="N36" s="102"/>
      <c r="O36" s="29"/>
      <c r="P36" s="29"/>
      <c r="Q36" s="29"/>
      <c r="R36" s="102"/>
      <c r="S36" s="102"/>
      <c r="T36" s="102"/>
      <c r="U36" s="107"/>
      <c r="V36" s="107"/>
      <c r="W36" s="107"/>
      <c r="X36" s="107"/>
      <c r="Y36" s="107"/>
    </row>
    <row r="37" spans="1:25" s="146" customFormat="1" ht="15" customHeight="1" x14ac:dyDescent="0.2">
      <c r="A37" s="102"/>
      <c r="B37" s="102"/>
      <c r="C37" s="34"/>
      <c r="D37" s="144"/>
      <c r="E37" s="102"/>
      <c r="F37" s="29"/>
      <c r="G37" s="29"/>
      <c r="H37" s="29"/>
      <c r="I37" s="33"/>
      <c r="J37" s="102"/>
      <c r="K37" s="29"/>
      <c r="L37" s="29"/>
      <c r="M37" s="29"/>
      <c r="N37" s="102"/>
      <c r="O37" s="29"/>
      <c r="P37" s="29"/>
      <c r="Q37" s="29"/>
      <c r="R37" s="102"/>
      <c r="S37" s="102"/>
      <c r="T37" s="102"/>
      <c r="U37" s="107"/>
      <c r="V37" s="107"/>
      <c r="W37" s="107"/>
      <c r="X37" s="107"/>
      <c r="Y37" s="107"/>
    </row>
    <row r="38" spans="1:25" s="146" customFormat="1" ht="15" customHeight="1" x14ac:dyDescent="0.2">
      <c r="A38" s="102"/>
      <c r="B38" s="102"/>
      <c r="C38" s="34"/>
      <c r="D38" s="144"/>
      <c r="E38" s="102"/>
      <c r="F38" s="29"/>
      <c r="G38" s="29"/>
      <c r="H38" s="29"/>
      <c r="I38" s="33"/>
      <c r="J38" s="102"/>
      <c r="K38" s="29"/>
      <c r="L38" s="29"/>
      <c r="M38" s="29"/>
      <c r="N38" s="102"/>
      <c r="O38" s="29"/>
      <c r="P38" s="29"/>
      <c r="Q38" s="29"/>
      <c r="R38" s="102"/>
      <c r="S38" s="102"/>
      <c r="T38" s="102"/>
      <c r="U38" s="107"/>
      <c r="V38" s="107"/>
      <c r="W38" s="107"/>
      <c r="X38" s="107"/>
      <c r="Y38" s="107"/>
    </row>
    <row r="39" spans="1:25" s="146" customFormat="1" ht="15" customHeight="1" x14ac:dyDescent="0.2">
      <c r="A39" s="102"/>
      <c r="B39" s="102"/>
      <c r="C39" s="34"/>
      <c r="D39" s="144"/>
      <c r="E39" s="102"/>
      <c r="F39" s="29"/>
      <c r="G39" s="29"/>
      <c r="H39" s="29"/>
      <c r="I39" s="33"/>
      <c r="J39" s="102"/>
      <c r="K39" s="29"/>
      <c r="L39" s="29"/>
      <c r="M39" s="29"/>
      <c r="N39" s="102"/>
      <c r="O39" s="29"/>
      <c r="P39" s="29"/>
      <c r="Q39" s="29"/>
      <c r="R39" s="102"/>
      <c r="S39" s="102"/>
      <c r="T39" s="102"/>
      <c r="U39" s="107"/>
      <c r="V39" s="107"/>
      <c r="W39" s="107"/>
      <c r="X39" s="107"/>
      <c r="Y39" s="107"/>
    </row>
    <row r="40" spans="1:25" s="146" customFormat="1" ht="15" customHeight="1" x14ac:dyDescent="0.2">
      <c r="A40" s="102"/>
      <c r="B40" s="102"/>
      <c r="C40" s="34"/>
      <c r="D40" s="144"/>
      <c r="E40" s="102"/>
      <c r="F40" s="29"/>
      <c r="G40" s="29"/>
      <c r="H40" s="29"/>
      <c r="I40" s="33"/>
      <c r="J40" s="102"/>
      <c r="K40" s="29"/>
      <c r="L40" s="29"/>
      <c r="M40" s="29"/>
      <c r="N40" s="102"/>
      <c r="O40" s="29"/>
      <c r="P40" s="29"/>
      <c r="Q40" s="29"/>
      <c r="R40" s="102"/>
      <c r="S40" s="102"/>
      <c r="T40" s="102"/>
      <c r="U40" s="107"/>
      <c r="V40" s="107"/>
      <c r="W40" s="107"/>
      <c r="X40" s="107"/>
      <c r="Y4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2020-05-02T10:48:18Z</dcterms:modified>
</cp:coreProperties>
</file>