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M14" i="5" l="1"/>
  <c r="O14" i="5"/>
  <c r="E15" i="5"/>
  <c r="G15" i="5"/>
  <c r="I15" i="5"/>
  <c r="O15" i="5" s="1"/>
  <c r="O13" i="5"/>
  <c r="M15" i="5"/>
  <c r="L13" i="5"/>
  <c r="N13" i="5"/>
  <c r="M13" i="5"/>
  <c r="L15" i="5"/>
  <c r="N14" i="5"/>
  <c r="L14" i="5"/>
  <c r="N15" i="5" l="1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<sst xmlns="http://schemas.openxmlformats.org/spreadsheetml/2006/main" count="75" uniqueCount="33">
  <si>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</si>
  <si>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</si>
  <si>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</si>
  <si>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</si>
  <si>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</si>
  <si>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</si>
  <si>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</si>
  <si>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</si>
  <si>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</si>
  <si>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</si>
  <si>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</si>
  <si>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</si>
  <si>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</si>
  <si>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</si>
  <si>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</si>
  <si>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</si>
  <si>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</si>
  <si>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</si>
  <si>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</si>
  <si>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</si>
  <si>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</si>
  <si>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</si>
  <si>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</si>
  <si>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</si>
  <si>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</si>
  <si>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Risto Kolu</t>
  </si>
  <si>
    <t>20.7.1962</t>
  </si>
  <si>
    <t>7.</t>
  </si>
  <si>
    <t>HoNsU</t>
  </si>
  <si>
    <t>1.</t>
  </si>
  <si>
    <t>2.</t>
  </si>
  <si>
    <t>HoNsU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</si>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</sst>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2</v>
      </c>
      <c r="F4" s="12">
        <v>0</v>
      </c>
      <c r="G4" s="12">
        <v>1</v>
      </c>
      <c r="H4" s="12">
        <v>1</v>
      </c>
      <c r="I4" s="12"/>
      <c r="J4" s="32"/>
      <c r="K4" s="10"/>
      <c r="L4" s="7"/>
      <c r="M4" s="7"/>
      <c r="N4" s="7"/>
      <c r="O4" s="7"/>
      <c r="P4" s="10"/>
      <c r="Q4" s="12">
        <v>3</v>
      </c>
      <c r="R4" s="12">
        <v>0</v>
      </c>
      <c r="S4" s="12">
        <v>0</v>
      </c>
      <c r="T4" s="12">
        <v>1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29</v>
      </c>
      <c r="D5" s="1" t="s">
        <v>28</v>
      </c>
      <c r="E5" s="12"/>
      <c r="F5" s="12"/>
      <c r="G5" s="12"/>
      <c r="H5" s="12"/>
      <c r="I5" s="12"/>
      <c r="J5" s="32"/>
      <c r="K5" s="10"/>
      <c r="L5" s="7"/>
      <c r="M5" s="7"/>
      <c r="N5" s="7"/>
      <c r="O5" s="7"/>
      <c r="P5" s="10"/>
      <c r="Q5" s="12">
        <v>1</v>
      </c>
      <c r="R5" s="12">
        <v>0</v>
      </c>
      <c r="S5" s="12">
        <v>2</v>
      </c>
      <c r="T5" s="12">
        <v>0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31</v>
      </c>
      <c r="AA7" s="12">
        <v>11</v>
      </c>
      <c r="AB7" s="12">
        <v>1</v>
      </c>
      <c r="AC7" s="12">
        <v>12</v>
      </c>
      <c r="AD7" s="12">
        <v>9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31</v>
      </c>
      <c r="AA8" s="12">
        <v>16</v>
      </c>
      <c r="AB8" s="12">
        <v>0</v>
      </c>
      <c r="AC8" s="12">
        <v>11</v>
      </c>
      <c r="AD8" s="12">
        <v>8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</v>
      </c>
      <c r="F9" s="36">
        <f>SUM(F4:F8)</f>
        <v>0</v>
      </c>
      <c r="G9" s="36">
        <f>SUM(G4:G8)</f>
        <v>1</v>
      </c>
      <c r="H9" s="36">
        <f>SUM(H4:H8)</f>
        <v>1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4</v>
      </c>
      <c r="R9" s="36">
        <f>SUM(R4:R8)</f>
        <v>0</v>
      </c>
      <c r="S9" s="36">
        <f>SUM(S4:S8)</f>
        <v>2</v>
      </c>
      <c r="T9" s="36">
        <f>SUM(T4:T8)</f>
        <v>1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27</v>
      </c>
      <c r="AB9" s="36">
        <f>SUM(AB4:AB8)</f>
        <v>1</v>
      </c>
      <c r="AC9" s="36">
        <f>SUM(AC4:AC8)</f>
        <v>23</v>
      </c>
      <c r="AD9" s="36">
        <f>SUM(AD4:AD8)</f>
        <v>17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6</v>
      </c>
      <c r="F13" s="47">
        <f>PRODUCT(F9+R9)</f>
        <v>0</v>
      </c>
      <c r="G13" s="47">
        <f>PRODUCT(G9+S9)</f>
        <v>3</v>
      </c>
      <c r="H13" s="47">
        <f>PRODUCT(H9+T9)</f>
        <v>2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0.5</v>
      </c>
      <c r="M13" s="53">
        <f>PRODUCT(H13/E13)</f>
        <v>0.33333333333333331</v>
      </c>
      <c r="N13" s="53">
        <f>PRODUCT((F13+G13+H13)/E13)</f>
        <v>0.83333333333333337</v>
      </c>
      <c r="O13" s="53">
        <f>PRODUCT(I13/E13)</f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27</v>
      </c>
      <c r="F14" s="47">
        <f>PRODUCT(AB9+AN9)</f>
        <v>1</v>
      </c>
      <c r="G14" s="47">
        <f>PRODUCT(AC9+AO9)</f>
        <v>23</v>
      </c>
      <c r="H14" s="47">
        <f>PRODUCT(AD9+AP9)</f>
        <v>17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0.88888888888888884</v>
      </c>
      <c r="M14" s="53">
        <f>PRODUCT(H14/E14)</f>
        <v>0.62962962962962965</v>
      </c>
      <c r="N14" s="53">
        <f>PRODUCT((F14+G14+H14)/E14)</f>
        <v>1.5185185185185186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33</v>
      </c>
      <c r="F15" s="47">
        <f t="shared" ref="F15:I15" si="0">SUM(F12:F14)</f>
        <v>1</v>
      </c>
      <c r="G15" s="47">
        <f t="shared" si="0"/>
        <v>26</v>
      </c>
      <c r="H15" s="47">
        <f t="shared" si="0"/>
        <v>19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0.81818181818181823</v>
      </c>
      <c r="M15" s="53">
        <f>PRODUCT(H15/E15)</f>
        <v>0.5757575757575758</v>
      </c>
      <c r="N15" s="53">
        <f>PRODUCT((F15+G15+H15)/E15)</f>
        <v>1.393939393939394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2018-12-16T00:00:34Z</dcterms:modified>
</cp:coreProperties>
</file>