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6" i="2" l="1"/>
  <c r="M6" i="2"/>
  <c r="I6" i="2"/>
  <c r="H6" i="2"/>
  <c r="AN15" i="1" l="1"/>
  <c r="AM15" i="1"/>
  <c r="AL15" i="1"/>
  <c r="AK15" i="1"/>
  <c r="AJ15" i="1"/>
  <c r="AI15" i="1"/>
  <c r="AF15" i="1"/>
  <c r="AE15" i="1"/>
  <c r="AD15" i="1"/>
  <c r="AC15" i="1"/>
  <c r="AB15" i="1"/>
  <c r="Y15" i="1"/>
  <c r="X15" i="1"/>
  <c r="W15" i="1"/>
  <c r="V15" i="1"/>
  <c r="U15" i="1"/>
  <c r="M15" i="1"/>
  <c r="L15" i="1"/>
  <c r="K15" i="1"/>
  <c r="J15" i="1"/>
  <c r="I15" i="1"/>
  <c r="I19" i="1" s="1"/>
  <c r="H15" i="1"/>
  <c r="H19" i="1" s="1"/>
  <c r="G15" i="1"/>
  <c r="G19" i="1" s="1"/>
  <c r="F15" i="1"/>
  <c r="F19" i="1" s="1"/>
  <c r="F22" i="1" s="1"/>
  <c r="E15" i="1"/>
  <c r="E19" i="1" s="1"/>
  <c r="E22" i="1" s="1"/>
  <c r="L22" i="1" l="1"/>
  <c r="K19" i="1"/>
  <c r="M19" i="1"/>
  <c r="I22" i="1"/>
  <c r="M22" i="1" s="1"/>
  <c r="L19" i="1"/>
  <c r="H22" i="1"/>
  <c r="G22" i="1"/>
  <c r="K22" i="1" s="1"/>
</calcChain>
</file>

<file path=xl/sharedStrings.xml><?xml version="1.0" encoding="utf-8"?>
<sst xmlns="http://schemas.openxmlformats.org/spreadsheetml/2006/main" count="176" uniqueCount="106">
  <si>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</si>
  <si>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</si>
  <si>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</si>
  <si>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</si>
  <si>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</si>
  <si>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</si>
  <si>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</si>
  <si>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</si>
  <si>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</si>
  <si>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</si>
  <si>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</si>
  <si>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</si>
  <si>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</si>
  <si>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</si>
  <si>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</si>
  <si>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</si>
  <si>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</si>
  <si>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</si>
  <si>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</si>
  <si>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</si>
  <si>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</si>
  <si>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</si>
  <si>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</si>
  <si>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</si>
  <si>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</si>
  <si>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11.  ottelu</t>
  </si>
  <si>
    <t>ka/L</t>
  </si>
  <si>
    <t>ka/T</t>
  </si>
  <si>
    <t>ka/KL</t>
  </si>
  <si>
    <t>ENSIMMÄISET</t>
  </si>
  <si>
    <t>K</t>
  </si>
  <si>
    <t>H</t>
  </si>
  <si>
    <t>P</t>
  </si>
  <si>
    <t>Cup</t>
  </si>
  <si>
    <t>Sakari Kolehmainen</t>
  </si>
  <si>
    <t>2.</t>
  </si>
  <si>
    <t>Kiri</t>
  </si>
  <si>
    <t>12.</t>
  </si>
  <si>
    <t>NS</t>
  </si>
  <si>
    <t>suomensarja</t>
  </si>
  <si>
    <t>4.</t>
  </si>
  <si>
    <t>5.</t>
  </si>
  <si>
    <t>3.</t>
  </si>
  <si>
    <t>26.07. 1967  OkuP - NS  22-6</t>
  </si>
  <si>
    <t>13.08. 1967  NJ - NS  17-4</t>
  </si>
  <si>
    <t>05.05. 1974  PuMu - Kiri  2-11</t>
  </si>
  <si>
    <t>09.06. 1974  Kiri - UPV  10-1</t>
  </si>
  <si>
    <t>18.  ottelu</t>
  </si>
  <si>
    <t>5.  ottelu</t>
  </si>
  <si>
    <t xml:space="preserve">  19 v   4 kk   3 pv</t>
  </si>
  <si>
    <t xml:space="preserve">  19 v   3 kk 16 pv</t>
  </si>
  <si>
    <t xml:space="preserve">  26 v   0 kk 25 pv</t>
  </si>
  <si>
    <t xml:space="preserve">  26 v   1 kk 30 pv</t>
  </si>
  <si>
    <t>Seurat</t>
  </si>
  <si>
    <t>Kiri = Jyväskylän Kiri  (1930)</t>
  </si>
  <si>
    <t>NS = Nurmeksen Sepot  (1915)</t>
  </si>
  <si>
    <t>----</t>
  </si>
  <si>
    <t>10.4.1948</t>
  </si>
  <si>
    <t>MESTARUUSSARJA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</si>
  <si>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</si>
  <si>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</si>
  <si>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</si>
  <si>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</si>
  <si>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</si>
  <si>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</si>
  <si>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</si>
  <si>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</si>
  <si>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</si>
  <si>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</si>
  <si>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</si>
  <si>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</si>
  <si>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</si>
  <si>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05.08. 1973  Hyvinkää</t>
  </si>
  <si>
    <t xml:space="preserve">  1-5</t>
  </si>
  <si>
    <t>Itä</t>
  </si>
  <si>
    <t>IlU</t>
  </si>
  <si>
    <t>3p</t>
  </si>
  <si>
    <t>Risto Uosukainen</t>
  </si>
  <si>
    <t>4400</t>
  </si>
  <si>
    <t>15.08. 1977  Jyväskylä</t>
  </si>
  <si>
    <t xml:space="preserve">  7-7</t>
  </si>
  <si>
    <t>Lauri Oinonen</t>
  </si>
  <si>
    <t>4084</t>
  </si>
  <si>
    <t>Ikä ensimmäisessä ottelussa</t>
  </si>
  <si>
    <t>25 v  3 kk  26 pv</t>
  </si>
  <si>
    <t>URA SM-SARJASSA</t>
  </si>
  <si>
    <t>L+T</t>
  </si>
  <si>
    <t xml:space="preserve"> ITÄ - LÄNSI - KORTTI</t>
  </si>
  <si>
    <t>A-POJAT</t>
  </si>
  <si>
    <t>09.09. 1967  Kouvola</t>
  </si>
  <si>
    <t xml:space="preserve">  8-20</t>
  </si>
  <si>
    <t>3v</t>
  </si>
  <si>
    <t>Reijo Lindén</t>
  </si>
  <si>
    <t xml:space="preserve"> Arvo-ottelut</t>
  </si>
  <si>
    <t>Mitalit</t>
  </si>
  <si>
    <t>Lyöty</t>
  </si>
  <si>
    <t>Tuotu</t>
  </si>
  <si>
    <t>23.</t>
  </si>
  <si>
    <t>17.</t>
  </si>
  <si>
    <t>24.</t>
  </si>
  <si>
    <t>0-0-0</t>
  </si>
  <si>
    <t xml:space="preserve">   Runkosarja TOP-30</t>
  </si>
  <si>
    <t>8.</t>
  </si>
  <si>
    <t>IlU = Ilomantsin Urheilijat  (1939)</t>
  </si>
  <si>
    <t xml:space="preserve">   69.   16.06. 1974  SMJ - Kiri  2-7</t>
  </si>
  <si>
    <t>KATSOJIA YLI 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</si>
</sst>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quotePrefix="1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6" fillId="3" borderId="7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0" xfId="0" applyFont="1" applyFill="1" applyBorder="1"/>
    <xf numFmtId="49" fontId="6" fillId="3" borderId="6" xfId="0" applyNumberFormat="1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3" fillId="3" borderId="13" xfId="0" applyFont="1" applyFill="1" applyBorder="1"/>
    <xf numFmtId="0" fontId="4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center"/>
    </xf>
    <xf numFmtId="0" fontId="3" fillId="2" borderId="9" xfId="0" applyFont="1" applyFill="1" applyBorder="1"/>
    <xf numFmtId="49" fontId="3" fillId="2" borderId="9" xfId="0" applyNumberFormat="1" applyFont="1" applyFill="1" applyBorder="1" applyAlignment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8" fillId="7" borderId="2" xfId="0" applyFont="1" applyFill="1" applyBorder="1"/>
    <xf numFmtId="0" fontId="3" fillId="2" borderId="8" xfId="0" applyFont="1" applyFill="1" applyBorder="1" applyAlignment="1">
      <alignment horizontal="center"/>
    </xf>
    <xf numFmtId="165" fontId="3" fillId="8" borderId="2" xfId="1" applyNumberFormat="1" applyFont="1" applyFill="1" applyBorder="1" applyAlignment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165" fontId="3" fillId="4" borderId="1" xfId="1" applyNumberFormat="1" applyFont="1" applyFill="1" applyBorder="1" applyAlignment="1">
      <alignment horizontal="center"/>
    </xf>
    <xf numFmtId="0" fontId="3" fillId="4" borderId="7" xfId="0" applyFont="1" applyFill="1" applyBorder="1"/>
    <xf numFmtId="0" fontId="2" fillId="4" borderId="6" xfId="0" applyFont="1" applyFill="1" applyBorder="1"/>
    <xf numFmtId="0" fontId="3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13" xfId="0" applyFont="1" applyFill="1" applyBorder="1"/>
    <xf numFmtId="0" fontId="3" fillId="4" borderId="11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6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0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3" customWidth="1"/>
    <col min="3" max="3" width="6.7109375" style="62" customWidth="1"/>
    <col min="4" max="4" width="9.140625" style="63" customWidth="1"/>
    <col min="5" max="12" width="5.7109375" style="62" customWidth="1"/>
    <col min="13" max="13" width="6" style="62" customWidth="1"/>
    <col min="14" max="14" width="8.85546875" style="62" customWidth="1"/>
    <col min="15" max="15" width="0.7109375" style="35" customWidth="1"/>
    <col min="16" max="19" width="5.7109375" style="35" customWidth="1"/>
    <col min="20" max="20" width="0.7109375" style="35" customWidth="1"/>
    <col min="21" max="25" width="5.7109375" style="62" customWidth="1"/>
    <col min="26" max="26" width="8.7109375" style="62" customWidth="1"/>
    <col min="27" max="27" width="0.7109375" style="35" customWidth="1"/>
    <col min="28" max="32" width="5.7109375" style="62" customWidth="1"/>
    <col min="33" max="33" width="8.7109375" style="62" customWidth="1"/>
    <col min="34" max="34" width="0.7109375" style="35" customWidth="1"/>
    <col min="35" max="40" width="5.7109375" style="62" customWidth="1"/>
    <col min="41" max="41" width="31.140625" style="1" customWidth="1"/>
    <col min="42" max="16384" width="9.140625" style="8"/>
  </cols>
  <sheetData>
    <row r="1" spans="1:41" ht="19.5" customHeight="1" x14ac:dyDescent="0.25">
      <c r="A1" s="1"/>
      <c r="B1" s="2" t="s">
        <v>34</v>
      </c>
      <c r="C1" s="3"/>
      <c r="D1" s="4"/>
      <c r="E1" s="6" t="s">
        <v>57</v>
      </c>
      <c r="F1" s="5"/>
      <c r="G1" s="5"/>
      <c r="H1" s="3"/>
      <c r="I1" s="3"/>
      <c r="J1" s="3"/>
      <c r="K1" s="3"/>
      <c r="L1" s="5"/>
      <c r="M1" s="3"/>
      <c r="N1" s="3"/>
      <c r="O1" s="7"/>
      <c r="P1" s="7"/>
      <c r="Q1" s="7"/>
      <c r="R1" s="7"/>
      <c r="S1" s="7"/>
      <c r="T1" s="7"/>
      <c r="U1" s="5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1" s="23" customFormat="1" ht="15" customHeight="1" x14ac:dyDescent="0.2">
      <c r="A2" s="9"/>
      <c r="B2" s="10" t="s">
        <v>58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101</v>
      </c>
      <c r="Q2" s="14"/>
      <c r="R2" s="14"/>
      <c r="S2" s="21"/>
      <c r="T2" s="19"/>
      <c r="U2" s="22" t="s">
        <v>14</v>
      </c>
      <c r="V2" s="14"/>
      <c r="W2" s="14"/>
      <c r="X2" s="14"/>
      <c r="Y2" s="20"/>
      <c r="Z2" s="21"/>
      <c r="AA2" s="19"/>
      <c r="AB2" s="22" t="s">
        <v>15</v>
      </c>
      <c r="AC2" s="14"/>
      <c r="AD2" s="14"/>
      <c r="AE2" s="14"/>
      <c r="AF2" s="14"/>
      <c r="AG2" s="15"/>
      <c r="AH2" s="19"/>
      <c r="AI2" s="22" t="s">
        <v>93</v>
      </c>
      <c r="AJ2" s="14"/>
      <c r="AK2" s="14"/>
      <c r="AL2" s="20"/>
      <c r="AM2" s="14" t="s">
        <v>94</v>
      </c>
      <c r="AN2" s="15"/>
      <c r="AO2" s="9"/>
    </row>
    <row r="3" spans="1:41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86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3</v>
      </c>
      <c r="AC3" s="18" t="s">
        <v>8</v>
      </c>
      <c r="AD3" s="15" t="s">
        <v>5</v>
      </c>
      <c r="AE3" s="18" t="s">
        <v>6</v>
      </c>
      <c r="AF3" s="18" t="s">
        <v>16</v>
      </c>
      <c r="AG3" s="18" t="s">
        <v>21</v>
      </c>
      <c r="AH3" s="24"/>
      <c r="AI3" s="18" t="s">
        <v>22</v>
      </c>
      <c r="AJ3" s="18" t="s">
        <v>23</v>
      </c>
      <c r="AK3" s="15" t="s">
        <v>33</v>
      </c>
      <c r="AL3" s="15" t="s">
        <v>30</v>
      </c>
      <c r="AM3" s="17" t="s">
        <v>31</v>
      </c>
      <c r="AN3" s="18" t="s">
        <v>32</v>
      </c>
      <c r="AO3" s="9"/>
    </row>
    <row r="4" spans="1:41" s="23" customFormat="1" ht="15" customHeight="1" x14ac:dyDescent="0.2">
      <c r="A4" s="9"/>
      <c r="B4" s="25">
        <v>1967</v>
      </c>
      <c r="C4" s="25" t="s">
        <v>37</v>
      </c>
      <c r="D4" s="2" t="s">
        <v>38</v>
      </c>
      <c r="E4" s="25">
        <v>10</v>
      </c>
      <c r="F4" s="25">
        <v>0</v>
      </c>
      <c r="G4" s="25">
        <v>1</v>
      </c>
      <c r="H4" s="25">
        <v>0</v>
      </c>
      <c r="I4" s="25"/>
      <c r="J4" s="25"/>
      <c r="K4" s="25"/>
      <c r="L4" s="25"/>
      <c r="M4" s="25"/>
      <c r="N4" s="25"/>
      <c r="O4" s="24"/>
      <c r="P4" s="18"/>
      <c r="Q4" s="18"/>
      <c r="R4" s="18"/>
      <c r="S4" s="18"/>
      <c r="T4" s="24"/>
      <c r="U4" s="25"/>
      <c r="V4" s="25"/>
      <c r="W4" s="26"/>
      <c r="X4" s="25"/>
      <c r="Y4" s="25"/>
      <c r="Z4" s="25"/>
      <c r="AA4" s="24"/>
      <c r="AB4" s="25"/>
      <c r="AC4" s="25"/>
      <c r="AD4" s="25"/>
      <c r="AE4" s="25"/>
      <c r="AF4" s="25"/>
      <c r="AG4" s="25"/>
      <c r="AH4" s="24"/>
      <c r="AI4" s="25"/>
      <c r="AJ4" s="25"/>
      <c r="AK4" s="25"/>
      <c r="AL4" s="25"/>
      <c r="AM4" s="25"/>
      <c r="AN4" s="25"/>
      <c r="AO4" s="9"/>
    </row>
    <row r="5" spans="1:41" s="23" customFormat="1" ht="15" customHeight="1" x14ac:dyDescent="0.2">
      <c r="A5" s="9"/>
      <c r="B5" s="25">
        <v>1968</v>
      </c>
      <c r="C5" s="25"/>
      <c r="D5" s="2"/>
      <c r="E5" s="25"/>
      <c r="F5" s="25"/>
      <c r="G5" s="26"/>
      <c r="H5" s="25"/>
      <c r="I5" s="25"/>
      <c r="J5" s="25"/>
      <c r="K5" s="26"/>
      <c r="L5" s="26"/>
      <c r="M5" s="27"/>
      <c r="N5" s="28"/>
      <c r="O5" s="24"/>
      <c r="P5" s="18"/>
      <c r="Q5" s="18"/>
      <c r="R5" s="18"/>
      <c r="S5" s="18"/>
      <c r="T5" s="24"/>
      <c r="U5" s="25"/>
      <c r="V5" s="25"/>
      <c r="W5" s="26"/>
      <c r="X5" s="25"/>
      <c r="Y5" s="25"/>
      <c r="Z5" s="25"/>
      <c r="AA5" s="24"/>
      <c r="AB5" s="25"/>
      <c r="AC5" s="25"/>
      <c r="AD5" s="26"/>
      <c r="AE5" s="25"/>
      <c r="AF5" s="25"/>
      <c r="AG5" s="25"/>
      <c r="AH5" s="24"/>
      <c r="AI5" s="25"/>
      <c r="AJ5" s="29"/>
      <c r="AK5" s="30"/>
      <c r="AL5" s="26"/>
      <c r="AM5" s="27"/>
      <c r="AN5" s="25"/>
      <c r="AO5" s="9"/>
    </row>
    <row r="6" spans="1:41" s="23" customFormat="1" ht="15" customHeight="1" x14ac:dyDescent="0.2">
      <c r="A6" s="9"/>
      <c r="B6" s="25">
        <v>1969</v>
      </c>
      <c r="C6" s="25"/>
      <c r="D6" s="2"/>
      <c r="E6" s="25"/>
      <c r="F6" s="25"/>
      <c r="G6" s="26"/>
      <c r="H6" s="25"/>
      <c r="I6" s="25"/>
      <c r="J6" s="25"/>
      <c r="K6" s="25"/>
      <c r="L6" s="25"/>
      <c r="M6" s="25"/>
      <c r="N6" s="28"/>
      <c r="O6" s="24"/>
      <c r="P6" s="18"/>
      <c r="Q6" s="18"/>
      <c r="R6" s="18"/>
      <c r="S6" s="18"/>
      <c r="T6" s="24"/>
      <c r="U6" s="25"/>
      <c r="V6" s="25"/>
      <c r="W6" s="26"/>
      <c r="X6" s="25"/>
      <c r="Y6" s="25"/>
      <c r="Z6" s="25"/>
      <c r="AA6" s="24"/>
      <c r="AB6" s="25"/>
      <c r="AC6" s="25"/>
      <c r="AD6" s="26"/>
      <c r="AE6" s="25"/>
      <c r="AF6" s="25"/>
      <c r="AG6" s="25"/>
      <c r="AH6" s="24"/>
      <c r="AI6" s="25"/>
      <c r="AJ6" s="29"/>
      <c r="AK6" s="30"/>
      <c r="AL6" s="26"/>
      <c r="AM6" s="27"/>
      <c r="AN6" s="25"/>
      <c r="AO6" s="9"/>
    </row>
    <row r="7" spans="1:41" s="23" customFormat="1" ht="15" customHeight="1" x14ac:dyDescent="0.2">
      <c r="A7" s="9"/>
      <c r="B7" s="25">
        <v>1970</v>
      </c>
      <c r="C7" s="25"/>
      <c r="D7" s="2"/>
      <c r="E7" s="25"/>
      <c r="F7" s="25"/>
      <c r="G7" s="26"/>
      <c r="H7" s="25"/>
      <c r="I7" s="25"/>
      <c r="J7" s="25"/>
      <c r="K7" s="26"/>
      <c r="L7" s="26"/>
      <c r="M7" s="27"/>
      <c r="N7" s="28"/>
      <c r="O7" s="24"/>
      <c r="P7" s="18"/>
      <c r="Q7" s="18"/>
      <c r="R7" s="18"/>
      <c r="S7" s="18"/>
      <c r="T7" s="24"/>
      <c r="U7" s="25"/>
      <c r="V7" s="25"/>
      <c r="W7" s="26"/>
      <c r="X7" s="25"/>
      <c r="Y7" s="25"/>
      <c r="Z7" s="25"/>
      <c r="AA7" s="24"/>
      <c r="AB7" s="25"/>
      <c r="AC7" s="25"/>
      <c r="AD7" s="26"/>
      <c r="AE7" s="25"/>
      <c r="AF7" s="25"/>
      <c r="AG7" s="25"/>
      <c r="AH7" s="24"/>
      <c r="AI7" s="25"/>
      <c r="AJ7" s="29"/>
      <c r="AK7" s="30"/>
      <c r="AL7" s="26"/>
      <c r="AM7" s="27"/>
      <c r="AN7" s="25"/>
      <c r="AO7" s="9"/>
    </row>
    <row r="8" spans="1:41" s="23" customFormat="1" ht="15" customHeight="1" x14ac:dyDescent="0.2">
      <c r="A8" s="9"/>
      <c r="B8" s="25">
        <v>1971</v>
      </c>
      <c r="C8" s="25"/>
      <c r="D8" s="2"/>
      <c r="E8" s="25"/>
      <c r="F8" s="25"/>
      <c r="G8" s="26"/>
      <c r="H8" s="25"/>
      <c r="I8" s="25"/>
      <c r="J8" s="25"/>
      <c r="K8" s="26"/>
      <c r="L8" s="26"/>
      <c r="M8" s="27"/>
      <c r="N8" s="28"/>
      <c r="O8" s="24"/>
      <c r="P8" s="18"/>
      <c r="Q8" s="18"/>
      <c r="R8" s="18"/>
      <c r="S8" s="18"/>
      <c r="T8" s="24"/>
      <c r="U8" s="25"/>
      <c r="V8" s="25"/>
      <c r="W8" s="26"/>
      <c r="X8" s="25"/>
      <c r="Y8" s="25"/>
      <c r="Z8" s="25"/>
      <c r="AA8" s="24"/>
      <c r="AB8" s="25"/>
      <c r="AC8" s="25"/>
      <c r="AD8" s="26"/>
      <c r="AE8" s="25"/>
      <c r="AF8" s="25"/>
      <c r="AG8" s="25"/>
      <c r="AH8" s="24"/>
      <c r="AI8" s="25"/>
      <c r="AJ8" s="29"/>
      <c r="AK8" s="30"/>
      <c r="AL8" s="26"/>
      <c r="AM8" s="27"/>
      <c r="AN8" s="25"/>
      <c r="AO8" s="9"/>
    </row>
    <row r="9" spans="1:41" s="23" customFormat="1" ht="15" customHeight="1" x14ac:dyDescent="0.2">
      <c r="A9" s="9"/>
      <c r="B9" s="25">
        <v>1972</v>
      </c>
      <c r="C9" s="25"/>
      <c r="D9" s="2"/>
      <c r="E9" s="25"/>
      <c r="F9" s="25"/>
      <c r="G9" s="26"/>
      <c r="H9" s="25"/>
      <c r="I9" s="25"/>
      <c r="J9" s="25"/>
      <c r="K9" s="26"/>
      <c r="L9" s="26"/>
      <c r="M9" s="27"/>
      <c r="N9" s="28"/>
      <c r="O9" s="24"/>
      <c r="P9" s="18"/>
      <c r="Q9" s="18"/>
      <c r="R9" s="18"/>
      <c r="S9" s="18"/>
      <c r="T9" s="24"/>
      <c r="U9" s="25"/>
      <c r="V9" s="25"/>
      <c r="W9" s="26"/>
      <c r="X9" s="25"/>
      <c r="Y9" s="25"/>
      <c r="Z9" s="25"/>
      <c r="AA9" s="24"/>
      <c r="AB9" s="25"/>
      <c r="AC9" s="25"/>
      <c r="AD9" s="26"/>
      <c r="AE9" s="25"/>
      <c r="AF9" s="25"/>
      <c r="AG9" s="25"/>
      <c r="AH9" s="24"/>
      <c r="AI9" s="25"/>
      <c r="AJ9" s="29"/>
      <c r="AK9" s="30"/>
      <c r="AL9" s="26"/>
      <c r="AM9" s="27"/>
      <c r="AN9" s="25"/>
      <c r="AO9" s="9"/>
    </row>
    <row r="10" spans="1:41" s="23" customFormat="1" ht="15" customHeight="1" x14ac:dyDescent="0.2">
      <c r="A10" s="9"/>
      <c r="B10" s="31">
        <v>1973</v>
      </c>
      <c r="C10" s="31" t="s">
        <v>35</v>
      </c>
      <c r="D10" s="32" t="s">
        <v>75</v>
      </c>
      <c r="E10" s="33"/>
      <c r="F10" s="33" t="s">
        <v>39</v>
      </c>
      <c r="G10" s="31"/>
      <c r="H10" s="31"/>
      <c r="I10" s="31"/>
      <c r="J10" s="31"/>
      <c r="K10" s="31"/>
      <c r="L10" s="31"/>
      <c r="M10" s="31"/>
      <c r="N10" s="31"/>
      <c r="O10" s="24"/>
      <c r="P10" s="18"/>
      <c r="Q10" s="18"/>
      <c r="R10" s="18"/>
      <c r="S10" s="18"/>
      <c r="T10" s="24"/>
      <c r="U10" s="25"/>
      <c r="V10" s="25"/>
      <c r="W10" s="26"/>
      <c r="X10" s="25"/>
      <c r="Y10" s="25"/>
      <c r="Z10" s="25"/>
      <c r="AA10" s="24"/>
      <c r="AB10" s="25"/>
      <c r="AC10" s="25"/>
      <c r="AD10" s="26"/>
      <c r="AE10" s="25"/>
      <c r="AF10" s="25"/>
      <c r="AG10" s="25"/>
      <c r="AH10" s="24"/>
      <c r="AI10" s="25">
        <v>1</v>
      </c>
      <c r="AJ10" s="25"/>
      <c r="AK10" s="26"/>
      <c r="AL10" s="26"/>
      <c r="AM10" s="27"/>
      <c r="AN10" s="25"/>
      <c r="AO10" s="9"/>
    </row>
    <row r="11" spans="1:41" s="23" customFormat="1" ht="15" customHeight="1" x14ac:dyDescent="0.2">
      <c r="A11" s="9"/>
      <c r="B11" s="25">
        <v>1974</v>
      </c>
      <c r="C11" s="25" t="s">
        <v>40</v>
      </c>
      <c r="D11" s="2" t="s">
        <v>36</v>
      </c>
      <c r="E11" s="25">
        <v>18</v>
      </c>
      <c r="F11" s="25">
        <v>2</v>
      </c>
      <c r="G11" s="25">
        <v>12</v>
      </c>
      <c r="H11" s="25">
        <v>20</v>
      </c>
      <c r="I11" s="25"/>
      <c r="J11" s="25"/>
      <c r="K11" s="25"/>
      <c r="L11" s="25"/>
      <c r="M11" s="25"/>
      <c r="N11" s="25"/>
      <c r="O11" s="24"/>
      <c r="P11" s="18"/>
      <c r="Q11" s="18" t="s">
        <v>97</v>
      </c>
      <c r="R11" s="18" t="s">
        <v>97</v>
      </c>
      <c r="S11" s="18"/>
      <c r="T11" s="24"/>
      <c r="U11" s="25"/>
      <c r="V11" s="25"/>
      <c r="W11" s="26"/>
      <c r="X11" s="25"/>
      <c r="Y11" s="25"/>
      <c r="Z11" s="25"/>
      <c r="AA11" s="24"/>
      <c r="AB11" s="25"/>
      <c r="AC11" s="25"/>
      <c r="AD11" s="26"/>
      <c r="AE11" s="25"/>
      <c r="AF11" s="25"/>
      <c r="AG11" s="25"/>
      <c r="AH11" s="24"/>
      <c r="AI11" s="25"/>
      <c r="AJ11" s="25"/>
      <c r="AK11" s="26"/>
      <c r="AL11" s="26"/>
      <c r="AM11" s="27"/>
      <c r="AN11" s="25"/>
      <c r="AO11" s="9"/>
    </row>
    <row r="12" spans="1:41" s="23" customFormat="1" ht="15" customHeight="1" x14ac:dyDescent="0.2">
      <c r="A12" s="9"/>
      <c r="B12" s="25">
        <v>1975</v>
      </c>
      <c r="C12" s="25" t="s">
        <v>41</v>
      </c>
      <c r="D12" s="2" t="s">
        <v>36</v>
      </c>
      <c r="E12" s="25">
        <v>16</v>
      </c>
      <c r="F12" s="25">
        <v>2</v>
      </c>
      <c r="G12" s="25">
        <v>10</v>
      </c>
      <c r="H12" s="25">
        <v>18</v>
      </c>
      <c r="I12" s="25"/>
      <c r="J12" s="25"/>
      <c r="K12" s="25"/>
      <c r="L12" s="25"/>
      <c r="M12" s="25"/>
      <c r="N12" s="25"/>
      <c r="O12" s="24"/>
      <c r="P12" s="18"/>
      <c r="Q12" s="18" t="s">
        <v>97</v>
      </c>
      <c r="R12" s="18"/>
      <c r="S12" s="18"/>
      <c r="T12" s="24"/>
      <c r="U12" s="25"/>
      <c r="V12" s="25"/>
      <c r="W12" s="26"/>
      <c r="X12" s="25"/>
      <c r="Y12" s="25"/>
      <c r="Z12" s="25"/>
      <c r="AA12" s="24"/>
      <c r="AB12" s="25"/>
      <c r="AC12" s="25"/>
      <c r="AD12" s="26"/>
      <c r="AE12" s="25"/>
      <c r="AF12" s="25"/>
      <c r="AG12" s="25"/>
      <c r="AH12" s="24"/>
      <c r="AI12" s="25"/>
      <c r="AJ12" s="25"/>
      <c r="AK12" s="26"/>
      <c r="AL12" s="26"/>
      <c r="AM12" s="27"/>
      <c r="AN12" s="25"/>
      <c r="AO12" s="9"/>
    </row>
    <row r="13" spans="1:41" s="23" customFormat="1" ht="15" customHeight="1" x14ac:dyDescent="0.2">
      <c r="A13" s="9"/>
      <c r="B13" s="25">
        <v>1976</v>
      </c>
      <c r="C13" s="25" t="s">
        <v>42</v>
      </c>
      <c r="D13" s="2" t="s">
        <v>36</v>
      </c>
      <c r="E13" s="25">
        <v>21</v>
      </c>
      <c r="F13" s="25">
        <v>1</v>
      </c>
      <c r="G13" s="25">
        <v>13</v>
      </c>
      <c r="H13" s="25">
        <v>26</v>
      </c>
      <c r="I13" s="25"/>
      <c r="J13" s="25"/>
      <c r="K13" s="25"/>
      <c r="L13" s="25"/>
      <c r="M13" s="25"/>
      <c r="N13" s="25"/>
      <c r="O13" s="24"/>
      <c r="P13" s="18"/>
      <c r="Q13" s="18" t="s">
        <v>102</v>
      </c>
      <c r="R13" s="18" t="s">
        <v>37</v>
      </c>
      <c r="S13" s="18"/>
      <c r="T13" s="24"/>
      <c r="U13" s="25"/>
      <c r="V13" s="25"/>
      <c r="W13" s="26"/>
      <c r="X13" s="25"/>
      <c r="Y13" s="25"/>
      <c r="Z13" s="25"/>
      <c r="AA13" s="24"/>
      <c r="AB13" s="25"/>
      <c r="AC13" s="25"/>
      <c r="AD13" s="26"/>
      <c r="AE13" s="25"/>
      <c r="AF13" s="25"/>
      <c r="AG13" s="25"/>
      <c r="AH13" s="24"/>
      <c r="AI13" s="25"/>
      <c r="AJ13" s="25"/>
      <c r="AK13" s="26"/>
      <c r="AL13" s="26"/>
      <c r="AM13" s="27"/>
      <c r="AN13" s="25">
        <v>1</v>
      </c>
      <c r="AO13" s="9"/>
    </row>
    <row r="14" spans="1:41" s="23" customFormat="1" ht="15" customHeight="1" x14ac:dyDescent="0.25">
      <c r="A14" s="9"/>
      <c r="B14" s="25">
        <v>1977</v>
      </c>
      <c r="C14" s="25" t="s">
        <v>35</v>
      </c>
      <c r="D14" s="2" t="s">
        <v>36</v>
      </c>
      <c r="E14" s="25">
        <v>22</v>
      </c>
      <c r="F14" s="25">
        <v>0</v>
      </c>
      <c r="G14" s="25">
        <v>20</v>
      </c>
      <c r="H14" s="25">
        <v>13</v>
      </c>
      <c r="I14" s="25">
        <v>101</v>
      </c>
      <c r="J14" s="25">
        <v>31</v>
      </c>
      <c r="K14" s="25">
        <v>23</v>
      </c>
      <c r="L14" s="25">
        <v>27</v>
      </c>
      <c r="M14" s="25">
        <v>20</v>
      </c>
      <c r="N14" s="34" t="s">
        <v>56</v>
      </c>
      <c r="O14" s="35"/>
      <c r="P14" s="18" t="s">
        <v>98</v>
      </c>
      <c r="Q14" s="18"/>
      <c r="R14" s="18" t="s">
        <v>99</v>
      </c>
      <c r="S14" s="18"/>
      <c r="T14" s="24"/>
      <c r="U14" s="25"/>
      <c r="V14" s="25"/>
      <c r="W14" s="26"/>
      <c r="X14" s="25"/>
      <c r="Y14" s="25"/>
      <c r="Z14" s="25"/>
      <c r="AA14" s="24"/>
      <c r="AB14" s="25"/>
      <c r="AC14" s="25"/>
      <c r="AD14" s="26"/>
      <c r="AE14" s="25"/>
      <c r="AF14" s="25"/>
      <c r="AG14" s="25"/>
      <c r="AH14" s="24"/>
      <c r="AI14" s="25">
        <v>1</v>
      </c>
      <c r="AJ14" s="25"/>
      <c r="AK14" s="26"/>
      <c r="AL14" s="26"/>
      <c r="AM14" s="27">
        <v>1</v>
      </c>
      <c r="AN14" s="25"/>
      <c r="AO14" s="9"/>
    </row>
    <row r="15" spans="1:41" s="23" customFormat="1" ht="15" customHeight="1" x14ac:dyDescent="0.2">
      <c r="A15" s="1"/>
      <c r="B15" s="16" t="s">
        <v>7</v>
      </c>
      <c r="C15" s="17"/>
      <c r="D15" s="15"/>
      <c r="E15" s="18">
        <f t="shared" ref="E15:M15" si="0">SUM(E4:E14)</f>
        <v>87</v>
      </c>
      <c r="F15" s="18">
        <f t="shared" si="0"/>
        <v>5</v>
      </c>
      <c r="G15" s="18">
        <f t="shared" si="0"/>
        <v>56</v>
      </c>
      <c r="H15" s="18">
        <f t="shared" si="0"/>
        <v>77</v>
      </c>
      <c r="I15" s="18">
        <f t="shared" si="0"/>
        <v>101</v>
      </c>
      <c r="J15" s="18">
        <f t="shared" si="0"/>
        <v>31</v>
      </c>
      <c r="K15" s="18">
        <f t="shared" si="0"/>
        <v>23</v>
      </c>
      <c r="L15" s="18">
        <f t="shared" si="0"/>
        <v>27</v>
      </c>
      <c r="M15" s="18">
        <f t="shared" si="0"/>
        <v>20</v>
      </c>
      <c r="N15" s="36" t="s">
        <v>56</v>
      </c>
      <c r="O15" s="24"/>
      <c r="P15" s="18" t="s">
        <v>100</v>
      </c>
      <c r="Q15" s="18" t="s">
        <v>100</v>
      </c>
      <c r="R15" s="18" t="s">
        <v>100</v>
      </c>
      <c r="S15" s="18" t="s">
        <v>100</v>
      </c>
      <c r="T15" s="24"/>
      <c r="U15" s="18">
        <f t="shared" ref="U15:AN15" si="1">SUM(U4:U14)</f>
        <v>0</v>
      </c>
      <c r="V15" s="18">
        <f t="shared" si="1"/>
        <v>0</v>
      </c>
      <c r="W15" s="18">
        <f t="shared" si="1"/>
        <v>0</v>
      </c>
      <c r="X15" s="18">
        <f t="shared" si="1"/>
        <v>0</v>
      </c>
      <c r="Y15" s="18">
        <f t="shared" si="1"/>
        <v>0</v>
      </c>
      <c r="Z15" s="119">
        <v>0</v>
      </c>
      <c r="AA15" s="24"/>
      <c r="AB15" s="18">
        <f t="shared" si="1"/>
        <v>0</v>
      </c>
      <c r="AC15" s="18">
        <f t="shared" si="1"/>
        <v>0</v>
      </c>
      <c r="AD15" s="18">
        <f t="shared" si="1"/>
        <v>0</v>
      </c>
      <c r="AE15" s="18">
        <f t="shared" si="1"/>
        <v>0</v>
      </c>
      <c r="AF15" s="18">
        <f t="shared" si="1"/>
        <v>0</v>
      </c>
      <c r="AG15" s="119">
        <v>0</v>
      </c>
      <c r="AH15" s="24"/>
      <c r="AI15" s="18">
        <f t="shared" si="1"/>
        <v>2</v>
      </c>
      <c r="AJ15" s="18">
        <f t="shared" si="1"/>
        <v>0</v>
      </c>
      <c r="AK15" s="18">
        <f t="shared" si="1"/>
        <v>0</v>
      </c>
      <c r="AL15" s="18">
        <f t="shared" si="1"/>
        <v>0</v>
      </c>
      <c r="AM15" s="18">
        <f t="shared" si="1"/>
        <v>1</v>
      </c>
      <c r="AN15" s="18">
        <f t="shared" si="1"/>
        <v>1</v>
      </c>
      <c r="AO15" s="9"/>
    </row>
    <row r="16" spans="1:41" ht="15" customHeight="1" x14ac:dyDescent="0.2">
      <c r="A16" s="9"/>
      <c r="B16" s="2" t="s">
        <v>2</v>
      </c>
      <c r="C16" s="27"/>
      <c r="D16" s="37">
        <v>374</v>
      </c>
      <c r="E16" s="38"/>
      <c r="F16" s="38"/>
      <c r="G16" s="38"/>
      <c r="H16" s="38"/>
      <c r="I16" s="38"/>
      <c r="J16" s="38"/>
      <c r="K16" s="38"/>
      <c r="L16" s="38"/>
      <c r="M16" s="38"/>
      <c r="N16" s="39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40"/>
      <c r="AG16" s="41"/>
      <c r="AH16" s="38"/>
      <c r="AI16" s="38"/>
      <c r="AJ16" s="38"/>
      <c r="AK16" s="38"/>
      <c r="AL16" s="38"/>
      <c r="AM16" s="40"/>
      <c r="AN16" s="38"/>
      <c r="AO16" s="9"/>
    </row>
    <row r="17" spans="1:42" s="23" customFormat="1" ht="15" customHeight="1" x14ac:dyDescent="0.25">
      <c r="A17" s="9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9"/>
      <c r="O17" s="35"/>
      <c r="P17" s="38"/>
      <c r="Q17" s="41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9"/>
    </row>
    <row r="18" spans="1:42" ht="15" customHeight="1" x14ac:dyDescent="0.25">
      <c r="A18" s="9"/>
      <c r="B18" s="22" t="s">
        <v>85</v>
      </c>
      <c r="C18" s="42"/>
      <c r="D18" s="42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16</v>
      </c>
      <c r="J18" s="38"/>
      <c r="K18" s="18" t="s">
        <v>26</v>
      </c>
      <c r="L18" s="18" t="s">
        <v>27</v>
      </c>
      <c r="M18" s="18" t="s">
        <v>28</v>
      </c>
      <c r="N18" s="18" t="s">
        <v>21</v>
      </c>
      <c r="O18" s="24"/>
      <c r="P18" s="43" t="s">
        <v>29</v>
      </c>
      <c r="Q18" s="12"/>
      <c r="R18" s="12"/>
      <c r="S18" s="12"/>
      <c r="T18" s="44"/>
      <c r="U18" s="44"/>
      <c r="V18" s="44"/>
      <c r="W18" s="44"/>
      <c r="X18" s="44"/>
      <c r="Y18" s="12"/>
      <c r="Z18" s="12"/>
      <c r="AA18" s="44"/>
      <c r="AB18" s="12"/>
      <c r="AC18" s="12"/>
      <c r="AD18" s="12"/>
      <c r="AE18" s="12"/>
      <c r="AF18" s="12" t="s">
        <v>105</v>
      </c>
      <c r="AG18" s="12"/>
      <c r="AH18" s="44"/>
      <c r="AI18" s="12"/>
      <c r="AJ18" s="12"/>
      <c r="AK18" s="12"/>
      <c r="AL18" s="12"/>
      <c r="AM18" s="12"/>
      <c r="AN18" s="45"/>
      <c r="AO18" s="9"/>
      <c r="AP18" s="38"/>
    </row>
    <row r="19" spans="1:42" ht="15" customHeight="1" x14ac:dyDescent="0.2">
      <c r="A19" s="9"/>
      <c r="B19" s="43" t="s">
        <v>12</v>
      </c>
      <c r="C19" s="12"/>
      <c r="D19" s="45"/>
      <c r="E19" s="25">
        <f>PRODUCT(E15)</f>
        <v>87</v>
      </c>
      <c r="F19" s="25">
        <f>PRODUCT(F15)</f>
        <v>5</v>
      </c>
      <c r="G19" s="25">
        <f>PRODUCT(G15)</f>
        <v>56</v>
      </c>
      <c r="H19" s="25">
        <f>PRODUCT(H15)</f>
        <v>77</v>
      </c>
      <c r="I19" s="25">
        <f>PRODUCT(I15)</f>
        <v>101</v>
      </c>
      <c r="J19" s="38"/>
      <c r="K19" s="46">
        <f>PRODUCT(G19/E19)</f>
        <v>0.64367816091954022</v>
      </c>
      <c r="L19" s="46">
        <f>PRODUCT(H19/E19)</f>
        <v>0.88505747126436785</v>
      </c>
      <c r="M19" s="46">
        <f>PRODUCT(I19/22)</f>
        <v>4.5909090909090908</v>
      </c>
      <c r="N19" s="47" t="s">
        <v>56</v>
      </c>
      <c r="O19" s="24"/>
      <c r="P19" s="120" t="s">
        <v>9</v>
      </c>
      <c r="Q19" s="121"/>
      <c r="R19" s="122" t="s">
        <v>43</v>
      </c>
      <c r="S19" s="122"/>
      <c r="T19" s="122"/>
      <c r="U19" s="122"/>
      <c r="V19" s="122"/>
      <c r="W19" s="122"/>
      <c r="X19" s="122"/>
      <c r="Y19" s="123" t="s">
        <v>11</v>
      </c>
      <c r="Z19" s="123"/>
      <c r="AA19" s="122"/>
      <c r="AB19" s="124" t="s">
        <v>50</v>
      </c>
      <c r="AC19" s="122"/>
      <c r="AD19" s="123"/>
      <c r="AE19" s="123"/>
      <c r="AF19" s="136">
        <v>5026</v>
      </c>
      <c r="AG19" s="136" t="s">
        <v>104</v>
      </c>
      <c r="AH19" s="122"/>
      <c r="AI19" s="122"/>
      <c r="AJ19" s="122"/>
      <c r="AK19" s="122"/>
      <c r="AL19" s="122"/>
      <c r="AM19" s="122"/>
      <c r="AN19" s="125"/>
      <c r="AO19" s="9"/>
      <c r="AP19" s="38"/>
    </row>
    <row r="20" spans="1:42" ht="15" customHeight="1" x14ac:dyDescent="0.2">
      <c r="A20" s="9"/>
      <c r="B20" s="48" t="s">
        <v>14</v>
      </c>
      <c r="C20" s="49"/>
      <c r="D20" s="50"/>
      <c r="E20" s="25"/>
      <c r="F20" s="25"/>
      <c r="G20" s="25"/>
      <c r="H20" s="25"/>
      <c r="I20" s="25"/>
      <c r="J20" s="38"/>
      <c r="K20" s="25"/>
      <c r="L20" s="25"/>
      <c r="M20" s="25"/>
      <c r="N20" s="25"/>
      <c r="O20" s="24"/>
      <c r="P20" s="126" t="s">
        <v>95</v>
      </c>
      <c r="Q20" s="127"/>
      <c r="R20" s="128" t="s">
        <v>44</v>
      </c>
      <c r="S20" s="128"/>
      <c r="T20" s="128"/>
      <c r="U20" s="128"/>
      <c r="V20" s="128"/>
      <c r="W20" s="128"/>
      <c r="X20" s="128"/>
      <c r="Y20" s="129" t="s">
        <v>48</v>
      </c>
      <c r="Z20" s="129"/>
      <c r="AA20" s="128"/>
      <c r="AB20" s="124" t="s">
        <v>49</v>
      </c>
      <c r="AC20" s="128"/>
      <c r="AD20" s="129"/>
      <c r="AE20" s="129"/>
      <c r="AF20" s="128"/>
      <c r="AG20" s="128"/>
      <c r="AH20" s="128"/>
      <c r="AI20" s="128"/>
      <c r="AJ20" s="128"/>
      <c r="AK20" s="128"/>
      <c r="AL20" s="128"/>
      <c r="AM20" s="128"/>
      <c r="AN20" s="130"/>
      <c r="AO20" s="9"/>
      <c r="AP20" s="38"/>
    </row>
    <row r="21" spans="1:42" ht="15" customHeight="1" x14ac:dyDescent="0.2">
      <c r="A21" s="9"/>
      <c r="B21" s="51" t="s">
        <v>15</v>
      </c>
      <c r="C21" s="52"/>
      <c r="D21" s="53"/>
      <c r="E21" s="54"/>
      <c r="F21" s="54"/>
      <c r="G21" s="54"/>
      <c r="H21" s="54"/>
      <c r="I21" s="54"/>
      <c r="J21" s="38"/>
      <c r="K21" s="54"/>
      <c r="L21" s="54"/>
      <c r="M21" s="54"/>
      <c r="N21" s="54"/>
      <c r="O21" s="24"/>
      <c r="P21" s="126" t="s">
        <v>96</v>
      </c>
      <c r="Q21" s="127"/>
      <c r="R21" s="128" t="s">
        <v>45</v>
      </c>
      <c r="S21" s="128"/>
      <c r="T21" s="128"/>
      <c r="U21" s="128"/>
      <c r="V21" s="128"/>
      <c r="W21" s="128"/>
      <c r="X21" s="128"/>
      <c r="Y21" s="129" t="s">
        <v>25</v>
      </c>
      <c r="Z21" s="129"/>
      <c r="AA21" s="128"/>
      <c r="AB21" s="124" t="s">
        <v>51</v>
      </c>
      <c r="AC21" s="128"/>
      <c r="AD21" s="129"/>
      <c r="AE21" s="129"/>
      <c r="AF21" s="128"/>
      <c r="AG21" s="128"/>
      <c r="AH21" s="128"/>
      <c r="AI21" s="128"/>
      <c r="AJ21" s="128"/>
      <c r="AK21" s="128"/>
      <c r="AL21" s="128"/>
      <c r="AM21" s="128"/>
      <c r="AN21" s="130"/>
      <c r="AO21" s="9"/>
      <c r="AP21" s="38"/>
    </row>
    <row r="22" spans="1:42" ht="15" customHeight="1" x14ac:dyDescent="0.2">
      <c r="A22" s="9"/>
      <c r="B22" s="55" t="s">
        <v>24</v>
      </c>
      <c r="C22" s="56"/>
      <c r="D22" s="57"/>
      <c r="E22" s="18">
        <f>SUM(E19:E21)</f>
        <v>87</v>
      </c>
      <c r="F22" s="18">
        <f>SUM(F19:F21)</f>
        <v>5</v>
      </c>
      <c r="G22" s="18">
        <f>SUM(G19:G21)</f>
        <v>56</v>
      </c>
      <c r="H22" s="18">
        <f>SUM(H19:H21)</f>
        <v>77</v>
      </c>
      <c r="I22" s="18">
        <f>SUM(I19:I21)</f>
        <v>101</v>
      </c>
      <c r="J22" s="38"/>
      <c r="K22" s="58">
        <f>PRODUCT((F22+G22)/E22)</f>
        <v>0.70114942528735635</v>
      </c>
      <c r="L22" s="58">
        <f>PRODUCT(H22/E22)</f>
        <v>0.88505747126436785</v>
      </c>
      <c r="M22" s="58">
        <f>PRODUCT(I22/22)</f>
        <v>4.5909090909090908</v>
      </c>
      <c r="N22" s="36" t="s">
        <v>56</v>
      </c>
      <c r="O22" s="24"/>
      <c r="P22" s="131" t="s">
        <v>10</v>
      </c>
      <c r="Q22" s="132"/>
      <c r="R22" s="133" t="s">
        <v>46</v>
      </c>
      <c r="S22" s="133"/>
      <c r="T22" s="133"/>
      <c r="U22" s="133"/>
      <c r="V22" s="133"/>
      <c r="W22" s="133"/>
      <c r="X22" s="133"/>
      <c r="Y22" s="134" t="s">
        <v>47</v>
      </c>
      <c r="Z22" s="134"/>
      <c r="AA22" s="133"/>
      <c r="AB22" s="74" t="s">
        <v>52</v>
      </c>
      <c r="AC22" s="133"/>
      <c r="AD22" s="134"/>
      <c r="AE22" s="134"/>
      <c r="AF22" s="133"/>
      <c r="AG22" s="133"/>
      <c r="AH22" s="133"/>
      <c r="AI22" s="133"/>
      <c r="AJ22" s="133"/>
      <c r="AK22" s="133"/>
      <c r="AL22" s="133"/>
      <c r="AM22" s="133"/>
      <c r="AN22" s="135"/>
      <c r="AO22" s="9"/>
      <c r="AP22" s="38"/>
    </row>
    <row r="23" spans="1:42" ht="15" customHeight="1" x14ac:dyDescent="0.25">
      <c r="A23" s="9"/>
      <c r="B23" s="40"/>
      <c r="C23" s="40"/>
      <c r="D23" s="40"/>
      <c r="E23" s="40"/>
      <c r="F23" s="40"/>
      <c r="G23" s="40"/>
      <c r="H23" s="40"/>
      <c r="I23" s="40"/>
      <c r="J23" s="38"/>
      <c r="K23" s="40"/>
      <c r="L23" s="40"/>
      <c r="M23" s="40"/>
      <c r="N23" s="39"/>
      <c r="O23" s="24"/>
      <c r="P23" s="38"/>
      <c r="Q23" s="41"/>
      <c r="R23" s="38"/>
      <c r="S23" s="38"/>
      <c r="T23" s="24"/>
      <c r="U23" s="24"/>
      <c r="V23" s="59"/>
      <c r="W23" s="38"/>
      <c r="X23" s="38"/>
      <c r="Y23" s="38"/>
      <c r="Z23" s="38"/>
      <c r="AA23" s="24"/>
      <c r="AB23" s="38"/>
      <c r="AC23" s="38"/>
      <c r="AD23" s="38"/>
      <c r="AE23" s="38"/>
      <c r="AF23" s="38"/>
      <c r="AG23" s="38"/>
      <c r="AH23" s="24"/>
      <c r="AI23" s="38"/>
      <c r="AJ23" s="38"/>
      <c r="AK23" s="38"/>
      <c r="AL23" s="38"/>
      <c r="AM23" s="38"/>
      <c r="AN23" s="38"/>
      <c r="AO23" s="9"/>
      <c r="AP23" s="24"/>
    </row>
    <row r="24" spans="1:42" ht="15" customHeight="1" x14ac:dyDescent="0.25">
      <c r="A24" s="9"/>
      <c r="B24" s="38" t="s">
        <v>53</v>
      </c>
      <c r="C24" s="38"/>
      <c r="D24" s="38" t="s">
        <v>55</v>
      </c>
      <c r="E24" s="38"/>
      <c r="F24" s="38"/>
      <c r="G24" s="38"/>
      <c r="H24" s="38"/>
      <c r="I24" s="38"/>
      <c r="J24" s="38"/>
      <c r="K24" s="38"/>
      <c r="L24" s="38"/>
      <c r="M24" s="38"/>
      <c r="N24" s="39"/>
      <c r="O24" s="24"/>
      <c r="P24" s="38"/>
      <c r="Q24" s="41"/>
      <c r="R24" s="38"/>
      <c r="S24" s="38"/>
      <c r="T24" s="24"/>
      <c r="U24" s="24"/>
      <c r="V24" s="59"/>
      <c r="W24" s="38"/>
      <c r="X24" s="38"/>
      <c r="Y24" s="38"/>
      <c r="Z24" s="38"/>
      <c r="AA24" s="24"/>
      <c r="AB24" s="38"/>
      <c r="AC24" s="38"/>
      <c r="AD24" s="38"/>
      <c r="AE24" s="38"/>
      <c r="AF24" s="38"/>
      <c r="AG24" s="38"/>
      <c r="AH24" s="24"/>
      <c r="AI24" s="38"/>
      <c r="AJ24" s="38"/>
      <c r="AK24" s="38"/>
      <c r="AL24" s="38"/>
      <c r="AM24" s="38"/>
      <c r="AN24" s="38"/>
      <c r="AO24" s="9"/>
    </row>
    <row r="25" spans="1:42" ht="15" customHeight="1" x14ac:dyDescent="0.25">
      <c r="A25" s="9"/>
      <c r="B25" s="38"/>
      <c r="C25" s="38"/>
      <c r="D25" s="38" t="s">
        <v>103</v>
      </c>
      <c r="E25" s="38"/>
      <c r="F25" s="38"/>
      <c r="G25" s="38"/>
      <c r="H25" s="38"/>
      <c r="I25" s="38"/>
      <c r="J25" s="38"/>
      <c r="K25" s="38"/>
      <c r="L25" s="38"/>
      <c r="M25" s="38"/>
      <c r="N25" s="41"/>
      <c r="O25" s="24"/>
      <c r="P25" s="38"/>
      <c r="Q25" s="41"/>
      <c r="R25" s="38"/>
      <c r="S25" s="38"/>
      <c r="T25" s="24"/>
      <c r="U25" s="24"/>
      <c r="V25" s="59"/>
      <c r="W25" s="38"/>
      <c r="X25" s="38"/>
      <c r="Y25" s="38"/>
      <c r="Z25" s="38"/>
      <c r="AA25" s="24"/>
      <c r="AB25" s="38"/>
      <c r="AC25" s="38"/>
      <c r="AD25" s="38"/>
      <c r="AE25" s="38"/>
      <c r="AF25" s="38"/>
      <c r="AG25" s="38"/>
      <c r="AH25" s="24"/>
      <c r="AI25" s="38"/>
      <c r="AJ25" s="38"/>
      <c r="AK25" s="38"/>
      <c r="AL25" s="38"/>
      <c r="AM25" s="38"/>
      <c r="AN25" s="38"/>
      <c r="AO25" s="9"/>
    </row>
    <row r="26" spans="1:42" ht="15" customHeight="1" x14ac:dyDescent="0.25">
      <c r="A26" s="9"/>
      <c r="B26" s="38"/>
      <c r="C26" s="38"/>
      <c r="D26" s="60" t="s">
        <v>54</v>
      </c>
      <c r="E26" s="38"/>
      <c r="F26" s="38"/>
      <c r="G26" s="38"/>
      <c r="H26" s="38"/>
      <c r="I26" s="38"/>
      <c r="J26" s="38"/>
      <c r="K26" s="38"/>
      <c r="L26" s="38"/>
      <c r="M26" s="38"/>
      <c r="N26" s="41"/>
      <c r="O26" s="24"/>
      <c r="P26" s="38"/>
      <c r="Q26" s="41"/>
      <c r="R26" s="38"/>
      <c r="S26" s="38"/>
      <c r="T26" s="24"/>
      <c r="U26" s="24"/>
      <c r="V26" s="59"/>
      <c r="W26" s="38"/>
      <c r="X26" s="38"/>
      <c r="Y26" s="38"/>
      <c r="Z26" s="38"/>
      <c r="AA26" s="24"/>
      <c r="AB26" s="38"/>
      <c r="AC26" s="38"/>
      <c r="AD26" s="38"/>
      <c r="AE26" s="38"/>
      <c r="AF26" s="38"/>
      <c r="AG26" s="38"/>
      <c r="AH26" s="24"/>
      <c r="AI26" s="38"/>
      <c r="AJ26" s="38"/>
      <c r="AK26" s="38"/>
      <c r="AL26" s="38"/>
      <c r="AM26" s="38"/>
      <c r="AN26" s="38"/>
      <c r="AO26" s="9"/>
    </row>
    <row r="27" spans="1:42" ht="15" customHeight="1" x14ac:dyDescent="0.25">
      <c r="A27" s="9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41"/>
      <c r="O27" s="24"/>
      <c r="P27" s="38"/>
      <c r="Q27" s="41"/>
      <c r="R27" s="38"/>
      <c r="S27" s="38"/>
      <c r="T27" s="24"/>
      <c r="U27" s="24"/>
      <c r="V27" s="59"/>
      <c r="W27" s="38"/>
      <c r="X27" s="38"/>
      <c r="Y27" s="38"/>
      <c r="Z27" s="38"/>
      <c r="AA27" s="24"/>
      <c r="AB27" s="38"/>
      <c r="AC27" s="38"/>
      <c r="AD27" s="38"/>
      <c r="AE27" s="38"/>
      <c r="AF27" s="38"/>
      <c r="AG27" s="38"/>
      <c r="AH27" s="24"/>
      <c r="AI27" s="38"/>
      <c r="AJ27" s="38"/>
      <c r="AK27" s="38"/>
      <c r="AL27" s="38"/>
      <c r="AM27" s="38"/>
      <c r="AN27" s="38"/>
    </row>
    <row r="28" spans="1:42" ht="15" customHeight="1" x14ac:dyDescent="0.25">
      <c r="A28" s="9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41"/>
      <c r="O28" s="24"/>
      <c r="P28" s="38"/>
      <c r="Q28" s="41"/>
      <c r="R28" s="38"/>
      <c r="S28" s="38"/>
      <c r="T28" s="24"/>
      <c r="U28" s="24"/>
      <c r="V28" s="59"/>
      <c r="W28" s="38"/>
      <c r="X28" s="38"/>
      <c r="Y28" s="38"/>
      <c r="Z28" s="38"/>
      <c r="AA28" s="24"/>
      <c r="AB28" s="38"/>
      <c r="AC28" s="38"/>
      <c r="AD28" s="38"/>
      <c r="AE28" s="38"/>
      <c r="AF28" s="38"/>
      <c r="AG28" s="38"/>
      <c r="AH28" s="24"/>
      <c r="AI28" s="38"/>
      <c r="AJ28" s="38"/>
      <c r="AK28" s="38"/>
      <c r="AL28" s="38"/>
      <c r="AM28" s="38"/>
      <c r="AN28" s="38"/>
      <c r="AO28" s="9"/>
    </row>
    <row r="29" spans="1:42" ht="15" customHeight="1" x14ac:dyDescent="0.25">
      <c r="A29" s="9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41"/>
      <c r="O29" s="24"/>
      <c r="P29" s="38"/>
      <c r="Q29" s="41"/>
      <c r="R29" s="38"/>
      <c r="S29" s="38"/>
      <c r="T29" s="24"/>
      <c r="U29" s="24"/>
      <c r="V29" s="59"/>
      <c r="W29" s="38"/>
      <c r="X29" s="38"/>
      <c r="Y29" s="38"/>
      <c r="Z29" s="38"/>
      <c r="AA29" s="24"/>
      <c r="AB29" s="38"/>
      <c r="AC29" s="38"/>
      <c r="AD29" s="38"/>
      <c r="AE29" s="38"/>
      <c r="AF29" s="38"/>
      <c r="AG29" s="38"/>
      <c r="AH29" s="24"/>
      <c r="AI29" s="38"/>
      <c r="AJ29" s="38"/>
      <c r="AK29" s="38"/>
      <c r="AL29" s="38"/>
      <c r="AM29" s="38"/>
      <c r="AN29" s="38"/>
    </row>
    <row r="30" spans="1:42" ht="15" customHeight="1" x14ac:dyDescent="0.2">
      <c r="A30" s="9"/>
      <c r="B30" s="38"/>
      <c r="C30" s="1"/>
      <c r="D30" s="1"/>
      <c r="E30" s="38"/>
      <c r="F30" s="38"/>
      <c r="G30" s="38"/>
      <c r="H30" s="38"/>
      <c r="I30" s="38"/>
      <c r="J30" s="38"/>
      <c r="K30" s="38"/>
      <c r="L30" s="38"/>
      <c r="M30" s="61"/>
      <c r="N30" s="61"/>
      <c r="O30" s="24"/>
      <c r="P30" s="38"/>
      <c r="Q30" s="41"/>
      <c r="R30" s="38"/>
      <c r="S30" s="24"/>
      <c r="T30" s="24"/>
      <c r="U30" s="24"/>
      <c r="V30" s="24"/>
      <c r="W30" s="38"/>
      <c r="X30" s="38"/>
      <c r="Y30" s="38"/>
      <c r="Z30" s="38"/>
      <c r="AA30" s="24"/>
      <c r="AB30" s="38"/>
      <c r="AC30" s="38"/>
      <c r="AD30" s="38"/>
      <c r="AE30" s="38"/>
      <c r="AF30" s="38"/>
      <c r="AG30" s="38"/>
      <c r="AH30" s="24"/>
      <c r="AI30" s="38"/>
      <c r="AJ30" s="38"/>
      <c r="AK30" s="38"/>
      <c r="AL30" s="38"/>
      <c r="AM30" s="38"/>
      <c r="AN30" s="38"/>
    </row>
    <row r="31" spans="1:42" ht="15" customHeight="1" x14ac:dyDescent="0.25">
      <c r="A31" s="9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24"/>
      <c r="P31" s="38"/>
      <c r="Q31" s="41"/>
      <c r="R31" s="38"/>
      <c r="S31" s="38"/>
      <c r="T31" s="24"/>
      <c r="U31" s="38"/>
      <c r="V31" s="41"/>
      <c r="W31" s="38"/>
      <c r="X31" s="38"/>
      <c r="Y31" s="24"/>
      <c r="Z31" s="24"/>
      <c r="AA31" s="24"/>
      <c r="AB31" s="24"/>
      <c r="AC31" s="59"/>
      <c r="AD31" s="38"/>
      <c r="AE31" s="38"/>
      <c r="AF31" s="38"/>
      <c r="AG31" s="38"/>
      <c r="AH31" s="24"/>
      <c r="AI31" s="38"/>
      <c r="AJ31" s="38"/>
      <c r="AK31" s="38"/>
      <c r="AL31" s="38"/>
      <c r="AM31" s="38"/>
      <c r="AN31" s="38"/>
    </row>
    <row r="32" spans="1:42" ht="15" customHeight="1" x14ac:dyDescent="0.25">
      <c r="A32" s="9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24"/>
      <c r="P32" s="24"/>
      <c r="Q32" s="24"/>
      <c r="R32" s="24"/>
      <c r="S32" s="24"/>
      <c r="T32" s="24"/>
      <c r="U32" s="38"/>
      <c r="V32" s="41"/>
      <c r="W32" s="38"/>
      <c r="X32" s="38"/>
      <c r="Y32" s="24"/>
      <c r="Z32" s="24"/>
      <c r="AA32" s="24"/>
      <c r="AB32" s="24"/>
      <c r="AC32" s="59"/>
      <c r="AD32" s="59"/>
      <c r="AE32" s="24"/>
      <c r="AF32" s="24"/>
      <c r="AG32" s="24"/>
      <c r="AH32" s="24"/>
      <c r="AI32" s="24"/>
      <c r="AJ32" s="24"/>
      <c r="AK32" s="24"/>
      <c r="AL32" s="24"/>
      <c r="AM32" s="24"/>
      <c r="AN32" s="24"/>
    </row>
    <row r="33" spans="1:40" ht="15" customHeight="1" x14ac:dyDescent="0.25">
      <c r="A33" s="9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24"/>
      <c r="P33" s="24"/>
      <c r="Q33" s="24"/>
      <c r="R33" s="24"/>
      <c r="S33" s="24"/>
      <c r="T33" s="24"/>
      <c r="U33" s="38"/>
      <c r="V33" s="41"/>
      <c r="W33" s="38"/>
      <c r="X33" s="38"/>
      <c r="Y33" s="24"/>
      <c r="Z33" s="24"/>
      <c r="AA33" s="24"/>
      <c r="AB33" s="24"/>
      <c r="AC33" s="59"/>
      <c r="AD33" s="59"/>
      <c r="AE33" s="24"/>
      <c r="AF33" s="24"/>
      <c r="AG33" s="24"/>
      <c r="AH33" s="24"/>
      <c r="AI33" s="24"/>
      <c r="AJ33" s="24"/>
      <c r="AK33" s="24"/>
      <c r="AL33" s="24"/>
      <c r="AM33" s="24"/>
      <c r="AN33" s="24"/>
    </row>
    <row r="34" spans="1:40" ht="15" customHeight="1" x14ac:dyDescent="0.25">
      <c r="A34" s="9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24"/>
      <c r="P34" s="24"/>
      <c r="Q34" s="24"/>
      <c r="R34" s="24"/>
      <c r="S34" s="24"/>
      <c r="T34" s="24"/>
      <c r="U34" s="38"/>
      <c r="V34" s="41"/>
      <c r="W34" s="38"/>
      <c r="X34" s="38"/>
      <c r="Y34" s="24"/>
      <c r="Z34" s="24"/>
      <c r="AA34" s="24"/>
      <c r="AB34" s="24"/>
      <c r="AC34" s="59"/>
      <c r="AD34" s="59"/>
      <c r="AE34" s="24"/>
      <c r="AF34" s="24"/>
      <c r="AG34" s="24"/>
      <c r="AH34" s="24"/>
      <c r="AI34" s="24"/>
      <c r="AJ34" s="24"/>
      <c r="AK34" s="24"/>
      <c r="AL34" s="24"/>
      <c r="AM34" s="24"/>
      <c r="AN34" s="24"/>
    </row>
    <row r="35" spans="1:40" ht="15" customHeight="1" x14ac:dyDescent="0.25">
      <c r="A35" s="9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24"/>
      <c r="P35" s="24"/>
      <c r="Q35" s="24"/>
      <c r="R35" s="24"/>
      <c r="S35" s="24"/>
      <c r="T35" s="24"/>
      <c r="U35" s="38"/>
      <c r="V35" s="41"/>
      <c r="W35" s="38"/>
      <c r="X35" s="38"/>
      <c r="Y35" s="24"/>
      <c r="Z35" s="24"/>
      <c r="AA35" s="24"/>
      <c r="AB35" s="24"/>
      <c r="AC35" s="59"/>
      <c r="AD35" s="59"/>
      <c r="AE35" s="24"/>
      <c r="AF35" s="24"/>
      <c r="AG35" s="24"/>
      <c r="AH35" s="24"/>
      <c r="AI35" s="24"/>
      <c r="AJ35" s="24"/>
      <c r="AK35" s="24"/>
      <c r="AL35" s="24"/>
      <c r="AM35" s="24"/>
      <c r="AN35" s="24"/>
    </row>
    <row r="36" spans="1:40" ht="15" customHeight="1" x14ac:dyDescent="0.25">
      <c r="A36" s="9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24"/>
      <c r="P36" s="24"/>
      <c r="Q36" s="24"/>
      <c r="R36" s="24"/>
      <c r="S36" s="24"/>
      <c r="T36" s="24"/>
      <c r="U36" s="38"/>
      <c r="V36" s="41"/>
      <c r="W36" s="38"/>
      <c r="X36" s="38"/>
      <c r="Y36" s="24"/>
      <c r="Z36" s="24"/>
      <c r="AA36" s="24"/>
      <c r="AB36" s="24"/>
      <c r="AC36" s="59"/>
      <c r="AD36" s="59"/>
      <c r="AE36" s="24"/>
      <c r="AF36" s="24"/>
      <c r="AG36" s="24"/>
      <c r="AH36" s="24"/>
      <c r="AI36" s="24"/>
      <c r="AJ36" s="24"/>
      <c r="AK36" s="24"/>
      <c r="AL36" s="24"/>
      <c r="AM36" s="24"/>
      <c r="AN36" s="24"/>
    </row>
    <row r="37" spans="1:40" ht="15" customHeight="1" x14ac:dyDescent="0.25"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24"/>
      <c r="P37" s="24"/>
      <c r="Q37" s="24"/>
      <c r="R37" s="24"/>
      <c r="S37" s="24"/>
      <c r="T37" s="24"/>
      <c r="U37" s="38"/>
      <c r="V37" s="41"/>
      <c r="W37" s="38"/>
      <c r="X37" s="38"/>
      <c r="Y37" s="24"/>
      <c r="Z37" s="24"/>
      <c r="AA37" s="24"/>
      <c r="AB37" s="24"/>
      <c r="AC37" s="59"/>
      <c r="AD37" s="59"/>
      <c r="AE37" s="24"/>
      <c r="AF37" s="24"/>
      <c r="AG37" s="24"/>
      <c r="AH37" s="24"/>
      <c r="AI37" s="24"/>
      <c r="AJ37" s="24"/>
      <c r="AK37" s="24"/>
      <c r="AL37" s="24"/>
      <c r="AM37" s="24"/>
      <c r="AN37" s="24"/>
    </row>
    <row r="38" spans="1:40" ht="15" customHeight="1" x14ac:dyDescent="0.25"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24"/>
      <c r="P38" s="24"/>
      <c r="Q38" s="24"/>
      <c r="R38" s="24"/>
      <c r="S38" s="24"/>
      <c r="T38" s="24"/>
      <c r="U38" s="38"/>
      <c r="V38" s="41"/>
      <c r="W38" s="38"/>
      <c r="X38" s="38"/>
      <c r="Y38" s="24"/>
      <c r="Z38" s="24"/>
      <c r="AA38" s="24"/>
      <c r="AB38" s="24"/>
      <c r="AC38" s="59"/>
      <c r="AD38" s="59"/>
      <c r="AE38" s="24"/>
      <c r="AF38" s="24"/>
      <c r="AG38" s="24"/>
      <c r="AH38" s="24"/>
      <c r="AI38" s="24"/>
      <c r="AJ38" s="24"/>
      <c r="AK38" s="24"/>
      <c r="AL38" s="24"/>
      <c r="AM38" s="24"/>
      <c r="AN38" s="24"/>
    </row>
    <row r="39" spans="1:40" ht="15" customHeight="1" x14ac:dyDescent="0.25"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24"/>
      <c r="P39" s="24"/>
      <c r="Q39" s="24"/>
      <c r="R39" s="24"/>
      <c r="S39" s="24"/>
      <c r="T39" s="24"/>
      <c r="U39" s="38"/>
      <c r="V39" s="41"/>
      <c r="W39" s="38"/>
      <c r="X39" s="38"/>
      <c r="Y39" s="24"/>
      <c r="Z39" s="24"/>
      <c r="AA39" s="24"/>
      <c r="AB39" s="24"/>
      <c r="AC39" s="59"/>
      <c r="AD39" s="59"/>
      <c r="AE39" s="24"/>
      <c r="AF39" s="24"/>
      <c r="AG39" s="24"/>
      <c r="AH39" s="24"/>
      <c r="AI39" s="24"/>
      <c r="AJ39" s="24"/>
      <c r="AK39" s="24"/>
      <c r="AL39" s="24"/>
      <c r="AM39" s="24"/>
      <c r="AN39" s="24"/>
    </row>
    <row r="40" spans="1:40" ht="15" customHeight="1" x14ac:dyDescent="0.25"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24"/>
      <c r="P40" s="24"/>
      <c r="Q40" s="24"/>
      <c r="R40" s="24"/>
      <c r="S40" s="24"/>
      <c r="T40" s="24"/>
      <c r="U40" s="38"/>
      <c r="V40" s="41"/>
      <c r="W40" s="38"/>
      <c r="X40" s="38"/>
      <c r="Y40" s="24"/>
      <c r="Z40" s="24"/>
      <c r="AA40" s="24"/>
      <c r="AB40" s="24"/>
      <c r="AC40" s="59"/>
      <c r="AD40" s="59"/>
      <c r="AE40" s="24"/>
      <c r="AF40" s="24"/>
      <c r="AG40" s="24"/>
      <c r="AH40" s="24"/>
      <c r="AI40" s="24"/>
      <c r="AJ40" s="24"/>
      <c r="AK40" s="24"/>
      <c r="AL40" s="24"/>
      <c r="AM40" s="24"/>
      <c r="AN40" s="24"/>
    </row>
    <row r="41" spans="1:40" ht="15" customHeight="1" x14ac:dyDescent="0.25"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24"/>
      <c r="P41" s="24"/>
      <c r="Q41" s="24"/>
      <c r="R41" s="24"/>
      <c r="S41" s="24"/>
      <c r="T41" s="24"/>
      <c r="U41" s="38"/>
      <c r="V41" s="41"/>
      <c r="W41" s="38"/>
      <c r="X41" s="38"/>
      <c r="Y41" s="24"/>
      <c r="Z41" s="24"/>
      <c r="AA41" s="24"/>
      <c r="AB41" s="24"/>
      <c r="AC41" s="59"/>
      <c r="AD41" s="59"/>
      <c r="AE41" s="24"/>
      <c r="AF41" s="24"/>
      <c r="AG41" s="24"/>
      <c r="AH41" s="24"/>
      <c r="AI41" s="24"/>
      <c r="AJ41" s="24"/>
      <c r="AK41" s="24"/>
      <c r="AL41" s="24"/>
      <c r="AM41" s="24"/>
      <c r="AN41" s="24"/>
    </row>
    <row r="42" spans="1:40" ht="15" customHeight="1" x14ac:dyDescent="0.25"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24"/>
      <c r="P42" s="24"/>
      <c r="Q42" s="24"/>
      <c r="R42" s="24"/>
      <c r="S42" s="24"/>
      <c r="T42" s="24"/>
      <c r="U42" s="38"/>
      <c r="V42" s="41"/>
      <c r="W42" s="38"/>
      <c r="X42" s="38"/>
      <c r="Y42" s="24"/>
      <c r="Z42" s="24"/>
      <c r="AA42" s="24"/>
      <c r="AB42" s="24"/>
      <c r="AC42" s="59"/>
      <c r="AD42" s="59"/>
      <c r="AE42" s="24"/>
      <c r="AF42" s="24"/>
      <c r="AG42" s="24"/>
      <c r="AH42" s="24"/>
      <c r="AI42" s="24"/>
      <c r="AJ42" s="24"/>
      <c r="AK42" s="24"/>
      <c r="AL42" s="24"/>
      <c r="AM42" s="24"/>
      <c r="AN42" s="24"/>
    </row>
    <row r="43" spans="1:40" ht="15" customHeight="1" x14ac:dyDescent="0.25"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24"/>
      <c r="P43" s="24"/>
      <c r="Q43" s="24"/>
      <c r="R43" s="24"/>
      <c r="S43" s="24"/>
      <c r="T43" s="24"/>
      <c r="U43" s="38"/>
      <c r="V43" s="41"/>
      <c r="W43" s="38"/>
      <c r="X43" s="38"/>
      <c r="Y43" s="24"/>
      <c r="Z43" s="24"/>
      <c r="AA43" s="24"/>
      <c r="AB43" s="24"/>
      <c r="AC43" s="59"/>
      <c r="AD43" s="59"/>
      <c r="AE43" s="24"/>
      <c r="AF43" s="24"/>
      <c r="AG43" s="24"/>
      <c r="AH43" s="24"/>
      <c r="AI43" s="24"/>
      <c r="AJ43" s="24"/>
      <c r="AK43" s="24"/>
      <c r="AL43" s="24"/>
      <c r="AM43" s="24"/>
      <c r="AN43" s="24"/>
    </row>
    <row r="44" spans="1:40" ht="15" customHeight="1" x14ac:dyDescent="0.25"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24"/>
      <c r="P44" s="24"/>
      <c r="Q44" s="24"/>
      <c r="R44" s="24"/>
      <c r="S44" s="24"/>
      <c r="T44" s="24"/>
      <c r="U44" s="38"/>
      <c r="V44" s="41"/>
      <c r="W44" s="38"/>
      <c r="X44" s="38"/>
      <c r="Y44" s="24"/>
      <c r="Z44" s="24"/>
      <c r="AA44" s="24"/>
      <c r="AB44" s="24"/>
      <c r="AC44" s="59"/>
      <c r="AD44" s="59"/>
      <c r="AE44" s="24"/>
      <c r="AF44" s="24"/>
      <c r="AG44" s="24"/>
      <c r="AH44" s="24"/>
      <c r="AI44" s="24"/>
      <c r="AJ44" s="24"/>
      <c r="AK44" s="24"/>
      <c r="AL44" s="24"/>
      <c r="AM44" s="24"/>
      <c r="AN44" s="24"/>
    </row>
    <row r="45" spans="1:40" ht="15" customHeight="1" x14ac:dyDescent="0.25"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24"/>
      <c r="P45" s="24"/>
      <c r="Q45" s="24"/>
      <c r="R45" s="24"/>
      <c r="S45" s="24"/>
      <c r="T45" s="24"/>
      <c r="U45" s="38"/>
      <c r="V45" s="41"/>
      <c r="W45" s="38"/>
      <c r="X45" s="38"/>
      <c r="Y45" s="24"/>
      <c r="Z45" s="24"/>
      <c r="AA45" s="24"/>
      <c r="AB45" s="24"/>
      <c r="AC45" s="59"/>
      <c r="AD45" s="59"/>
      <c r="AE45" s="24"/>
      <c r="AF45" s="24"/>
      <c r="AG45" s="24"/>
      <c r="AH45" s="24"/>
      <c r="AI45" s="24"/>
      <c r="AJ45" s="24"/>
      <c r="AK45" s="24"/>
      <c r="AL45" s="24"/>
      <c r="AM45" s="24"/>
      <c r="AN45" s="24"/>
    </row>
    <row r="46" spans="1:40" ht="15" customHeight="1" x14ac:dyDescent="0.25"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24"/>
      <c r="P46" s="24"/>
      <c r="Q46" s="24"/>
      <c r="R46" s="24"/>
      <c r="S46" s="24"/>
      <c r="T46" s="24"/>
      <c r="U46" s="38"/>
      <c r="V46" s="41"/>
      <c r="W46" s="38"/>
      <c r="X46" s="38"/>
      <c r="Y46" s="24"/>
      <c r="Z46" s="24"/>
      <c r="AA46" s="24"/>
      <c r="AB46" s="24"/>
      <c r="AC46" s="59"/>
      <c r="AD46" s="59"/>
      <c r="AE46" s="24"/>
      <c r="AF46" s="24"/>
      <c r="AG46" s="24"/>
      <c r="AH46" s="24"/>
      <c r="AI46" s="24"/>
      <c r="AJ46" s="24"/>
      <c r="AK46" s="24"/>
      <c r="AL46" s="24"/>
      <c r="AM46" s="24"/>
      <c r="AN46" s="24"/>
    </row>
    <row r="47" spans="1:40" ht="15" customHeight="1" x14ac:dyDescent="0.25">
      <c r="B47" s="38"/>
      <c r="C47" s="38"/>
      <c r="D47" s="38"/>
      <c r="E47" s="38"/>
      <c r="F47" s="38"/>
      <c r="G47" s="38"/>
      <c r="H47" s="38"/>
      <c r="I47" s="38"/>
      <c r="J47" s="38"/>
      <c r="K47" s="38"/>
      <c r="P47" s="24"/>
      <c r="Q47" s="24"/>
      <c r="R47" s="24"/>
      <c r="S47" s="24"/>
      <c r="T47" s="24"/>
      <c r="AA47" s="24"/>
      <c r="AH47" s="24"/>
    </row>
    <row r="48" spans="1:40" ht="15" customHeight="1" x14ac:dyDescent="0.25">
      <c r="B48" s="38"/>
      <c r="C48" s="38"/>
      <c r="D48" s="38"/>
      <c r="E48" s="38"/>
      <c r="F48" s="38"/>
      <c r="G48" s="38"/>
      <c r="H48" s="38"/>
      <c r="I48" s="38"/>
      <c r="J48" s="38"/>
      <c r="K48" s="38"/>
      <c r="P48" s="24"/>
      <c r="Q48" s="24"/>
      <c r="R48" s="24"/>
      <c r="S48" s="24"/>
      <c r="T48" s="24"/>
      <c r="AA48" s="24"/>
      <c r="AH48" s="24"/>
    </row>
    <row r="49" spans="2:34" ht="15" customHeight="1" x14ac:dyDescent="0.25">
      <c r="B49" s="38"/>
      <c r="C49" s="38"/>
      <c r="D49" s="38"/>
      <c r="E49" s="38"/>
      <c r="F49" s="38"/>
      <c r="G49" s="38"/>
      <c r="H49" s="38"/>
      <c r="I49" s="38"/>
      <c r="J49" s="38"/>
      <c r="K49" s="38"/>
      <c r="P49" s="24"/>
      <c r="Q49" s="24"/>
      <c r="R49" s="24"/>
      <c r="S49" s="24"/>
      <c r="T49" s="24"/>
      <c r="AA49" s="24"/>
      <c r="AH49" s="24"/>
    </row>
    <row r="50" spans="2:34" ht="15" customHeight="1" x14ac:dyDescent="0.25">
      <c r="B50" s="38"/>
      <c r="C50" s="38"/>
      <c r="D50" s="38"/>
      <c r="E50" s="38"/>
      <c r="F50" s="38"/>
      <c r="G50" s="38"/>
      <c r="H50" s="38"/>
      <c r="I50" s="38"/>
      <c r="J50" s="38"/>
      <c r="K50" s="38"/>
      <c r="P50" s="24"/>
      <c r="Q50" s="24"/>
      <c r="R50" s="24"/>
      <c r="S50" s="24"/>
      <c r="T50" s="24"/>
      <c r="AA50" s="24"/>
      <c r="AH50" s="24"/>
    </row>
    <row r="51" spans="2:34" ht="15" customHeight="1" x14ac:dyDescent="0.25">
      <c r="B51" s="38"/>
      <c r="C51" s="38"/>
      <c r="D51" s="38"/>
      <c r="E51" s="38"/>
      <c r="F51" s="38"/>
      <c r="G51" s="38"/>
      <c r="H51" s="38"/>
      <c r="I51" s="38"/>
      <c r="J51" s="38"/>
      <c r="K51" s="38"/>
      <c r="P51" s="24"/>
      <c r="Q51" s="24"/>
      <c r="R51" s="24"/>
      <c r="S51" s="24"/>
      <c r="T51" s="24"/>
      <c r="AA51" s="24"/>
      <c r="AH51" s="24"/>
    </row>
    <row r="52" spans="2:34" ht="15" customHeight="1" x14ac:dyDescent="0.25">
      <c r="B52" s="38"/>
      <c r="C52" s="38"/>
      <c r="D52" s="38"/>
      <c r="E52" s="38"/>
      <c r="F52" s="38"/>
      <c r="G52" s="38"/>
      <c r="H52" s="38"/>
      <c r="I52" s="38"/>
      <c r="J52" s="38"/>
      <c r="K52" s="38"/>
      <c r="P52" s="24"/>
      <c r="Q52" s="24"/>
      <c r="R52" s="24"/>
      <c r="S52" s="24"/>
      <c r="T52" s="24"/>
      <c r="AA52" s="24"/>
      <c r="AH52" s="24"/>
    </row>
    <row r="53" spans="2:34" ht="15" customHeight="1" x14ac:dyDescent="0.25">
      <c r="B53" s="38"/>
      <c r="C53" s="38"/>
      <c r="D53" s="38"/>
      <c r="E53" s="38"/>
      <c r="F53" s="38"/>
      <c r="G53" s="38"/>
      <c r="H53" s="38"/>
      <c r="I53" s="38"/>
      <c r="J53" s="38"/>
      <c r="K53" s="38"/>
      <c r="P53" s="24"/>
      <c r="Q53" s="24"/>
      <c r="R53" s="24"/>
      <c r="S53" s="24"/>
      <c r="T53" s="24"/>
      <c r="AA53" s="24"/>
      <c r="AH53" s="24"/>
    </row>
    <row r="54" spans="2:34" ht="15" customHeight="1" x14ac:dyDescent="0.25">
      <c r="B54" s="38"/>
      <c r="C54" s="38"/>
      <c r="D54" s="38"/>
      <c r="E54" s="38"/>
      <c r="F54" s="38"/>
      <c r="G54" s="38"/>
      <c r="H54" s="38"/>
      <c r="I54" s="38"/>
      <c r="J54" s="38"/>
      <c r="K54" s="38"/>
      <c r="P54" s="24"/>
      <c r="Q54" s="24"/>
      <c r="R54" s="24"/>
      <c r="S54" s="24"/>
      <c r="T54" s="24"/>
      <c r="AA54" s="24"/>
      <c r="AH54" s="24"/>
    </row>
    <row r="55" spans="2:34" ht="15" customHeight="1" x14ac:dyDescent="0.25">
      <c r="B55" s="38"/>
      <c r="C55" s="38"/>
      <c r="D55" s="38"/>
      <c r="E55" s="38"/>
      <c r="F55" s="38"/>
      <c r="G55" s="38"/>
      <c r="H55" s="38"/>
      <c r="I55" s="38"/>
      <c r="J55" s="38"/>
      <c r="K55" s="38"/>
      <c r="P55" s="24"/>
      <c r="Q55" s="24"/>
      <c r="R55" s="24"/>
      <c r="S55" s="24"/>
      <c r="T55" s="24"/>
      <c r="AA55" s="24"/>
      <c r="AH55" s="24"/>
    </row>
    <row r="56" spans="2:34" ht="15" customHeight="1" x14ac:dyDescent="0.25">
      <c r="B56" s="38"/>
      <c r="C56" s="38"/>
      <c r="D56" s="38"/>
      <c r="E56" s="38"/>
      <c r="F56" s="38"/>
      <c r="G56" s="38"/>
      <c r="H56" s="38"/>
      <c r="I56" s="38"/>
      <c r="J56" s="38"/>
      <c r="K56" s="38"/>
      <c r="P56" s="24"/>
      <c r="Q56" s="24"/>
      <c r="R56" s="24"/>
      <c r="S56" s="24"/>
      <c r="T56" s="24"/>
      <c r="AA56" s="24"/>
      <c r="AH56" s="24"/>
    </row>
    <row r="57" spans="2:34" ht="15" customHeight="1" x14ac:dyDescent="0.25">
      <c r="B57" s="38"/>
      <c r="C57" s="38"/>
      <c r="D57" s="38"/>
      <c r="E57" s="38"/>
      <c r="F57" s="38"/>
      <c r="G57" s="38"/>
      <c r="H57" s="38"/>
      <c r="I57" s="38"/>
      <c r="J57" s="38"/>
      <c r="K57" s="38"/>
      <c r="P57" s="24"/>
      <c r="Q57" s="24"/>
      <c r="R57" s="24"/>
      <c r="S57" s="24"/>
      <c r="T57" s="24"/>
      <c r="AA57" s="24"/>
      <c r="AH57" s="24"/>
    </row>
    <row r="58" spans="2:34" ht="15" customHeight="1" x14ac:dyDescent="0.25">
      <c r="B58" s="38"/>
      <c r="C58" s="38"/>
      <c r="D58" s="38"/>
      <c r="E58" s="38"/>
      <c r="F58" s="38"/>
      <c r="G58" s="38"/>
      <c r="H58" s="38"/>
      <c r="I58" s="38"/>
      <c r="J58" s="38"/>
      <c r="K58" s="38"/>
      <c r="P58" s="24"/>
      <c r="Q58" s="24"/>
      <c r="R58" s="24"/>
      <c r="S58" s="24"/>
      <c r="T58" s="24"/>
      <c r="AA58" s="24"/>
      <c r="AH58" s="24"/>
    </row>
    <row r="59" spans="2:34" ht="15" customHeight="1" x14ac:dyDescent="0.25">
      <c r="B59" s="38"/>
      <c r="C59" s="38"/>
      <c r="D59" s="38"/>
      <c r="E59" s="38"/>
      <c r="F59" s="38"/>
      <c r="G59" s="38"/>
      <c r="H59" s="38"/>
      <c r="I59" s="38"/>
      <c r="J59" s="38"/>
      <c r="K59" s="38"/>
      <c r="P59" s="24"/>
      <c r="Q59" s="24"/>
      <c r="R59" s="24"/>
      <c r="S59" s="24"/>
      <c r="T59" s="24"/>
      <c r="AA59" s="24"/>
      <c r="AH59" s="24"/>
    </row>
    <row r="60" spans="2:34" ht="15" customHeight="1" x14ac:dyDescent="0.25">
      <c r="B60" s="38"/>
      <c r="C60" s="38"/>
      <c r="D60" s="38"/>
      <c r="E60" s="38"/>
      <c r="F60" s="38"/>
      <c r="G60" s="38"/>
      <c r="H60" s="38"/>
      <c r="I60" s="38"/>
      <c r="J60" s="38"/>
      <c r="K60" s="38"/>
      <c r="P60" s="24"/>
      <c r="Q60" s="24"/>
      <c r="R60" s="24"/>
      <c r="S60" s="24"/>
      <c r="T60" s="24"/>
      <c r="AA60" s="24"/>
      <c r="AH60" s="24"/>
    </row>
    <row r="61" spans="2:34" ht="15" customHeight="1" x14ac:dyDescent="0.25">
      <c r="B61" s="38"/>
      <c r="C61" s="38"/>
      <c r="D61" s="38"/>
      <c r="E61" s="38"/>
      <c r="F61" s="38"/>
      <c r="G61" s="38"/>
      <c r="H61" s="38"/>
      <c r="I61" s="38"/>
      <c r="J61" s="38"/>
      <c r="K61" s="38"/>
      <c r="P61" s="24"/>
      <c r="Q61" s="24"/>
      <c r="R61" s="24"/>
      <c r="S61" s="24"/>
      <c r="T61" s="24"/>
      <c r="AA61" s="24"/>
      <c r="AH61" s="24"/>
    </row>
    <row r="62" spans="2:34" ht="15" customHeight="1" x14ac:dyDescent="0.25">
      <c r="B62" s="38"/>
      <c r="C62" s="38"/>
      <c r="D62" s="38"/>
      <c r="E62" s="38"/>
      <c r="F62" s="38"/>
      <c r="G62" s="38"/>
      <c r="H62" s="38"/>
      <c r="I62" s="38"/>
      <c r="J62" s="38"/>
      <c r="K62" s="38"/>
      <c r="P62" s="24"/>
      <c r="Q62" s="24"/>
      <c r="R62" s="24"/>
      <c r="S62" s="24"/>
      <c r="T62" s="24"/>
      <c r="AA62" s="24"/>
      <c r="AH62" s="24"/>
    </row>
    <row r="63" spans="2:34" ht="15" customHeight="1" x14ac:dyDescent="0.25">
      <c r="B63" s="38"/>
      <c r="C63" s="38"/>
      <c r="D63" s="38"/>
      <c r="E63" s="38"/>
      <c r="F63" s="38"/>
      <c r="G63" s="38"/>
      <c r="H63" s="38"/>
      <c r="I63" s="38"/>
      <c r="J63" s="38"/>
      <c r="K63" s="38"/>
      <c r="P63" s="24"/>
      <c r="Q63" s="24"/>
      <c r="R63" s="24"/>
      <c r="S63" s="24"/>
      <c r="T63" s="24"/>
      <c r="AA63" s="24"/>
      <c r="AH63" s="24"/>
    </row>
    <row r="64" spans="2:34" ht="15" customHeight="1" x14ac:dyDescent="0.25">
      <c r="B64" s="38"/>
      <c r="C64" s="38"/>
      <c r="D64" s="38"/>
      <c r="E64" s="38"/>
      <c r="F64" s="38"/>
      <c r="G64" s="38"/>
      <c r="H64" s="38"/>
      <c r="I64" s="38"/>
      <c r="J64" s="38"/>
      <c r="K64" s="38"/>
      <c r="P64" s="24"/>
      <c r="Q64" s="24"/>
      <c r="R64" s="24"/>
      <c r="S64" s="24"/>
      <c r="T64" s="24"/>
      <c r="AA64" s="24"/>
      <c r="AH64" s="24"/>
    </row>
    <row r="65" spans="2:34" ht="15" customHeight="1" x14ac:dyDescent="0.25">
      <c r="B65" s="38"/>
      <c r="C65" s="38"/>
      <c r="D65" s="38"/>
      <c r="E65" s="38"/>
      <c r="F65" s="38"/>
      <c r="G65" s="38"/>
      <c r="H65" s="38"/>
      <c r="I65" s="38"/>
      <c r="J65" s="38"/>
      <c r="K65" s="38"/>
      <c r="P65" s="24"/>
      <c r="Q65" s="24"/>
      <c r="R65" s="24"/>
      <c r="S65" s="24"/>
      <c r="T65" s="24"/>
      <c r="AA65" s="24"/>
      <c r="AH65" s="24"/>
    </row>
    <row r="66" spans="2:34" ht="15" customHeight="1" x14ac:dyDescent="0.25">
      <c r="B66" s="38"/>
      <c r="C66" s="38"/>
      <c r="D66" s="38"/>
      <c r="E66" s="38"/>
      <c r="F66" s="38"/>
      <c r="G66" s="38"/>
      <c r="H66" s="38"/>
      <c r="I66" s="38"/>
      <c r="J66" s="38"/>
      <c r="K66" s="38"/>
      <c r="P66" s="24"/>
      <c r="Q66" s="24"/>
      <c r="R66" s="24"/>
      <c r="S66" s="24"/>
      <c r="T66" s="24"/>
      <c r="AA66" s="24"/>
      <c r="AH66" s="24"/>
    </row>
    <row r="67" spans="2:34" ht="15" customHeight="1" x14ac:dyDescent="0.25">
      <c r="B67" s="38"/>
      <c r="C67" s="38"/>
      <c r="D67" s="38"/>
      <c r="E67" s="38"/>
      <c r="F67" s="38"/>
      <c r="G67" s="38"/>
      <c r="H67" s="38"/>
      <c r="I67" s="38"/>
      <c r="J67" s="38"/>
      <c r="K67" s="38"/>
      <c r="P67" s="24"/>
      <c r="Q67" s="24"/>
      <c r="R67" s="24"/>
      <c r="S67" s="24"/>
      <c r="T67" s="24"/>
      <c r="AA67" s="24"/>
      <c r="AH67" s="24"/>
    </row>
    <row r="68" spans="2:34" ht="15" customHeight="1" x14ac:dyDescent="0.25">
      <c r="B68" s="38"/>
      <c r="C68" s="38"/>
      <c r="D68" s="38"/>
      <c r="E68" s="38"/>
      <c r="F68" s="38"/>
      <c r="G68" s="38"/>
      <c r="H68" s="38"/>
      <c r="I68" s="38"/>
      <c r="J68" s="38"/>
      <c r="K68" s="38"/>
      <c r="P68" s="24"/>
      <c r="Q68" s="24"/>
      <c r="R68" s="24"/>
      <c r="S68" s="24"/>
      <c r="T68" s="24"/>
      <c r="AA68" s="24"/>
      <c r="AH68" s="24"/>
    </row>
    <row r="69" spans="2:34" ht="15" customHeight="1" x14ac:dyDescent="0.25">
      <c r="B69" s="38"/>
      <c r="C69" s="38"/>
      <c r="D69" s="38"/>
      <c r="E69" s="38"/>
      <c r="F69" s="38"/>
      <c r="G69" s="38"/>
      <c r="H69" s="38"/>
      <c r="I69" s="38"/>
      <c r="J69" s="38"/>
      <c r="K69" s="38"/>
      <c r="P69" s="24"/>
      <c r="Q69" s="24"/>
      <c r="R69" s="24"/>
      <c r="S69" s="24"/>
      <c r="T69" s="24"/>
      <c r="AA69" s="24"/>
      <c r="AH69" s="24"/>
    </row>
    <row r="70" spans="2:34" ht="15" customHeight="1" x14ac:dyDescent="0.25">
      <c r="B70" s="38"/>
      <c r="C70" s="38"/>
      <c r="D70" s="38"/>
      <c r="E70" s="38"/>
      <c r="F70" s="38"/>
      <c r="G70" s="38"/>
      <c r="H70" s="38"/>
      <c r="I70" s="38"/>
      <c r="J70" s="38"/>
      <c r="K70" s="38"/>
      <c r="P70" s="24"/>
      <c r="Q70" s="24"/>
      <c r="R70" s="24"/>
      <c r="S70" s="24"/>
      <c r="T70" s="24"/>
      <c r="AA70" s="24"/>
      <c r="AH70" s="24"/>
    </row>
    <row r="71" spans="2:34" ht="15" customHeight="1" x14ac:dyDescent="0.25">
      <c r="B71" s="38"/>
      <c r="C71" s="38"/>
      <c r="D71" s="38"/>
      <c r="E71" s="38"/>
      <c r="F71" s="38"/>
      <c r="G71" s="38"/>
      <c r="H71" s="38"/>
      <c r="I71" s="38"/>
      <c r="J71" s="38"/>
      <c r="K71" s="38"/>
      <c r="P71" s="24"/>
      <c r="Q71" s="24"/>
      <c r="R71" s="24"/>
      <c r="S71" s="24"/>
      <c r="T71" s="24"/>
      <c r="AA71" s="24"/>
      <c r="AH71" s="24"/>
    </row>
    <row r="72" spans="2:34" ht="15" customHeight="1" x14ac:dyDescent="0.25">
      <c r="P72" s="24"/>
      <c r="Q72" s="24"/>
      <c r="R72" s="24"/>
      <c r="S72" s="24"/>
      <c r="T72" s="24"/>
      <c r="AA72" s="24"/>
      <c r="AH72" s="24"/>
    </row>
    <row r="73" spans="2:34" ht="15" customHeight="1" x14ac:dyDescent="0.25">
      <c r="P73" s="24"/>
      <c r="Q73" s="24"/>
      <c r="R73" s="24"/>
      <c r="S73" s="24"/>
      <c r="T73" s="24"/>
      <c r="AA73" s="24"/>
      <c r="AH73" s="24"/>
    </row>
    <row r="74" spans="2:34" ht="15" customHeight="1" x14ac:dyDescent="0.25">
      <c r="P74" s="24"/>
      <c r="Q74" s="24"/>
      <c r="R74" s="24"/>
      <c r="S74" s="24"/>
      <c r="T74" s="24"/>
      <c r="AA74" s="24"/>
      <c r="AH74" s="24"/>
    </row>
    <row r="75" spans="2:34" ht="15" customHeight="1" x14ac:dyDescent="0.25">
      <c r="P75" s="24"/>
      <c r="Q75" s="24"/>
      <c r="R75" s="24"/>
      <c r="S75" s="24"/>
      <c r="T75" s="24"/>
      <c r="AA75" s="24"/>
      <c r="AH75" s="24"/>
    </row>
    <row r="76" spans="2:34" ht="15" customHeight="1" x14ac:dyDescent="0.25">
      <c r="P76" s="24"/>
      <c r="Q76" s="24"/>
      <c r="R76" s="24"/>
      <c r="S76" s="24"/>
      <c r="T76" s="24"/>
      <c r="AA76" s="24"/>
      <c r="AH76" s="24"/>
    </row>
    <row r="77" spans="2:34" ht="15" customHeight="1" x14ac:dyDescent="0.25">
      <c r="P77" s="24"/>
      <c r="Q77" s="24"/>
      <c r="R77" s="24"/>
      <c r="S77" s="24"/>
      <c r="T77" s="24"/>
      <c r="AA77" s="24"/>
      <c r="AH77" s="24"/>
    </row>
    <row r="78" spans="2:34" ht="15" customHeight="1" x14ac:dyDescent="0.25">
      <c r="P78" s="24"/>
      <c r="Q78" s="24"/>
      <c r="R78" s="24"/>
      <c r="S78" s="24"/>
      <c r="T78" s="24"/>
      <c r="AA78" s="24"/>
      <c r="AH78" s="24"/>
    </row>
    <row r="79" spans="2:34" ht="15" customHeight="1" x14ac:dyDescent="0.25">
      <c r="P79" s="24"/>
      <c r="Q79" s="24"/>
      <c r="R79" s="24"/>
      <c r="S79" s="24"/>
      <c r="T79" s="24"/>
      <c r="AA79" s="24"/>
      <c r="AH79" s="24"/>
    </row>
    <row r="80" spans="2:34" ht="15" customHeight="1" x14ac:dyDescent="0.25">
      <c r="P80" s="24"/>
      <c r="Q80" s="24"/>
      <c r="R80" s="24"/>
      <c r="S80" s="24"/>
      <c r="T80" s="24"/>
      <c r="AA80" s="24"/>
      <c r="AH80" s="24"/>
    </row>
    <row r="81" spans="16:34" ht="15" customHeight="1" x14ac:dyDescent="0.25">
      <c r="P81" s="24"/>
      <c r="Q81" s="24"/>
      <c r="R81" s="24"/>
      <c r="S81" s="24"/>
      <c r="T81" s="24"/>
      <c r="AA81" s="24"/>
      <c r="AH81" s="24"/>
    </row>
    <row r="82" spans="16:34" ht="15" customHeight="1" x14ac:dyDescent="0.25">
      <c r="P82" s="24"/>
      <c r="Q82" s="24"/>
      <c r="R82" s="24"/>
      <c r="S82" s="24"/>
      <c r="T82" s="24"/>
      <c r="AA82" s="24"/>
      <c r="AH82" s="24"/>
    </row>
    <row r="83" spans="16:34" ht="15" customHeight="1" x14ac:dyDescent="0.25">
      <c r="P83" s="24"/>
      <c r="Q83" s="24"/>
      <c r="R83" s="24"/>
      <c r="S83" s="24"/>
      <c r="T83" s="24"/>
      <c r="AA83" s="24"/>
      <c r="AH83" s="24"/>
    </row>
    <row r="84" spans="16:34" ht="15" customHeight="1" x14ac:dyDescent="0.25">
      <c r="P84" s="24"/>
      <c r="Q84" s="24"/>
      <c r="R84" s="24"/>
      <c r="S84" s="24"/>
      <c r="T84" s="24"/>
      <c r="AA84" s="24"/>
      <c r="AH84" s="24"/>
    </row>
    <row r="85" spans="16:34" ht="15" customHeight="1" x14ac:dyDescent="0.25">
      <c r="P85" s="24"/>
      <c r="Q85" s="24"/>
      <c r="R85" s="24"/>
      <c r="S85" s="24"/>
      <c r="T85" s="24"/>
      <c r="AA85" s="24"/>
      <c r="AH85" s="24"/>
    </row>
    <row r="86" spans="16:34" ht="15" customHeight="1" x14ac:dyDescent="0.25">
      <c r="P86" s="24"/>
      <c r="Q86" s="24"/>
      <c r="R86" s="24"/>
      <c r="S86" s="24"/>
      <c r="T86" s="24"/>
      <c r="AA86" s="24"/>
      <c r="AH86" s="24"/>
    </row>
    <row r="87" spans="16:34" ht="15" customHeight="1" x14ac:dyDescent="0.25">
      <c r="P87" s="24"/>
      <c r="Q87" s="24"/>
      <c r="R87" s="24"/>
      <c r="S87" s="24"/>
      <c r="T87" s="24"/>
      <c r="AA87" s="24"/>
      <c r="AH87" s="24"/>
    </row>
    <row r="88" spans="16:34" ht="15" customHeight="1" x14ac:dyDescent="0.25">
      <c r="P88" s="24"/>
      <c r="Q88" s="24"/>
      <c r="R88" s="24"/>
      <c r="S88" s="24"/>
      <c r="T88" s="24"/>
      <c r="AA88" s="24"/>
      <c r="AH88" s="24"/>
    </row>
    <row r="89" spans="16:34" ht="15" customHeight="1" x14ac:dyDescent="0.25">
      <c r="P89" s="24"/>
      <c r="Q89" s="24"/>
      <c r="R89" s="24"/>
      <c r="S89" s="24"/>
      <c r="T89" s="24"/>
      <c r="AA89" s="24"/>
      <c r="AH89" s="24"/>
    </row>
    <row r="90" spans="16:34" ht="15" customHeight="1" x14ac:dyDescent="0.25">
      <c r="P90" s="24"/>
      <c r="Q90" s="24"/>
      <c r="R90" s="24"/>
      <c r="S90" s="24"/>
      <c r="T90" s="24"/>
      <c r="AA90" s="24"/>
      <c r="AH90" s="24"/>
    </row>
    <row r="91" spans="16:34" ht="15" customHeight="1" x14ac:dyDescent="0.25">
      <c r="P91" s="24"/>
      <c r="Q91" s="24"/>
      <c r="R91" s="24"/>
      <c r="S91" s="24"/>
      <c r="T91" s="24"/>
      <c r="AA91" s="24"/>
      <c r="AH91" s="24"/>
    </row>
    <row r="92" spans="16:34" ht="15" customHeight="1" x14ac:dyDescent="0.25">
      <c r="P92" s="24"/>
      <c r="Q92" s="24"/>
      <c r="R92" s="24"/>
      <c r="S92" s="24"/>
      <c r="T92" s="24"/>
      <c r="AA92" s="24"/>
      <c r="AH92" s="24"/>
    </row>
    <row r="93" spans="16:34" ht="15" customHeight="1" x14ac:dyDescent="0.25">
      <c r="P93" s="24"/>
      <c r="Q93" s="24"/>
      <c r="R93" s="24"/>
      <c r="S93" s="24"/>
      <c r="T93" s="24"/>
      <c r="AA93" s="24"/>
      <c r="AH93" s="24"/>
    </row>
    <row r="94" spans="16:34" ht="15" customHeight="1" x14ac:dyDescent="0.25">
      <c r="P94" s="24"/>
      <c r="Q94" s="24"/>
      <c r="R94" s="24"/>
      <c r="S94" s="24"/>
      <c r="T94" s="24"/>
      <c r="AA94" s="24"/>
      <c r="AH94" s="24"/>
    </row>
    <row r="95" spans="16:34" ht="15" customHeight="1" x14ac:dyDescent="0.25">
      <c r="P95" s="24"/>
      <c r="Q95" s="24"/>
      <c r="R95" s="24"/>
      <c r="S95" s="24"/>
      <c r="T95" s="24"/>
      <c r="AA95" s="24"/>
      <c r="AH95" s="24"/>
    </row>
    <row r="96" spans="16:34" ht="15" customHeight="1" x14ac:dyDescent="0.25">
      <c r="P96" s="24"/>
      <c r="Q96" s="24"/>
      <c r="R96" s="24"/>
      <c r="S96" s="24"/>
      <c r="T96" s="24"/>
      <c r="AA96" s="24"/>
      <c r="AH96" s="24"/>
    </row>
    <row r="97" spans="16:34" ht="15" customHeight="1" x14ac:dyDescent="0.25">
      <c r="P97" s="24"/>
      <c r="Q97" s="24"/>
      <c r="R97" s="24"/>
      <c r="S97" s="24"/>
      <c r="T97" s="24"/>
      <c r="AA97" s="24"/>
      <c r="AH97" s="24"/>
    </row>
    <row r="98" spans="16:34" ht="15" customHeight="1" x14ac:dyDescent="0.25">
      <c r="P98" s="24"/>
      <c r="Q98" s="24"/>
      <c r="R98" s="24"/>
      <c r="S98" s="24"/>
      <c r="T98" s="24"/>
      <c r="AA98" s="24"/>
      <c r="AH98" s="24"/>
    </row>
    <row r="99" spans="16:34" ht="15" customHeight="1" x14ac:dyDescent="0.25">
      <c r="P99" s="24"/>
      <c r="Q99" s="24"/>
      <c r="R99" s="24"/>
      <c r="S99" s="24"/>
      <c r="T99" s="24"/>
      <c r="AA99" s="24"/>
      <c r="AH99" s="24"/>
    </row>
    <row r="100" spans="16:34" ht="15" customHeight="1" x14ac:dyDescent="0.25">
      <c r="P100" s="24"/>
      <c r="Q100" s="24"/>
      <c r="R100" s="24"/>
      <c r="S100" s="24"/>
      <c r="T100" s="24"/>
      <c r="AA100" s="24"/>
      <c r="AH100" s="24"/>
    </row>
    <row r="101" spans="16:34" ht="15" customHeight="1" x14ac:dyDescent="0.25">
      <c r="P101" s="24"/>
      <c r="Q101" s="24"/>
      <c r="R101" s="24"/>
      <c r="S101" s="24"/>
      <c r="T101" s="24"/>
      <c r="AA101" s="24"/>
      <c r="AH101" s="24"/>
    </row>
    <row r="102" spans="16:34" ht="15" customHeight="1" x14ac:dyDescent="0.25">
      <c r="P102" s="24"/>
      <c r="Q102" s="24"/>
      <c r="R102" s="24"/>
      <c r="S102" s="24"/>
      <c r="T102" s="24"/>
      <c r="AA102" s="24"/>
      <c r="AH102" s="24"/>
    </row>
    <row r="103" spans="16:34" ht="15" customHeight="1" x14ac:dyDescent="0.25">
      <c r="P103" s="24"/>
      <c r="Q103" s="24"/>
      <c r="R103" s="24"/>
      <c r="S103" s="24"/>
      <c r="T103" s="24"/>
      <c r="AA103" s="24"/>
      <c r="AH103" s="24"/>
    </row>
    <row r="104" spans="16:34" ht="15" customHeight="1" x14ac:dyDescent="0.25">
      <c r="P104" s="24"/>
      <c r="Q104" s="24"/>
      <c r="R104" s="24"/>
      <c r="S104" s="24"/>
      <c r="T104" s="24"/>
      <c r="AA104" s="24"/>
      <c r="AH104" s="24"/>
    </row>
    <row r="105" spans="16:34" ht="15" customHeight="1" x14ac:dyDescent="0.25">
      <c r="P105" s="24"/>
      <c r="Q105" s="24"/>
      <c r="R105" s="24"/>
      <c r="S105" s="24"/>
      <c r="T105" s="24"/>
      <c r="AA105" s="24"/>
      <c r="AH105" s="24"/>
    </row>
    <row r="106" spans="16:34" ht="15" customHeight="1" x14ac:dyDescent="0.25">
      <c r="P106" s="24"/>
      <c r="Q106" s="24"/>
      <c r="R106" s="24"/>
      <c r="S106" s="24"/>
      <c r="T106" s="24"/>
      <c r="AA106" s="24"/>
      <c r="AH106" s="24"/>
    </row>
    <row r="107" spans="16:34" ht="15" customHeight="1" x14ac:dyDescent="0.25">
      <c r="P107" s="24"/>
      <c r="Q107" s="24"/>
      <c r="R107" s="24"/>
      <c r="S107" s="24"/>
      <c r="T107" s="24"/>
      <c r="AA107" s="24"/>
      <c r="AH107" s="24"/>
    </row>
    <row r="108" spans="16:34" ht="15" customHeight="1" x14ac:dyDescent="0.25">
      <c r="P108" s="24"/>
      <c r="Q108" s="24"/>
      <c r="R108" s="24"/>
      <c r="S108" s="24"/>
      <c r="T108" s="24"/>
      <c r="AA108" s="24"/>
      <c r="AH108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8" style="63" customWidth="1"/>
    <col min="3" max="3" width="21.5703125" style="62" customWidth="1"/>
    <col min="4" max="4" width="10.5703125" style="107" customWidth="1"/>
    <col min="5" max="5" width="8" style="107" customWidth="1"/>
    <col min="6" max="6" width="0.7109375" style="35" customWidth="1"/>
    <col min="7" max="11" width="5.28515625" style="62" customWidth="1"/>
    <col min="12" max="12" width="6" style="62" customWidth="1"/>
    <col min="13" max="21" width="5.28515625" style="62" customWidth="1"/>
    <col min="22" max="22" width="9" style="62" customWidth="1"/>
    <col min="23" max="23" width="18.140625" style="107" customWidth="1"/>
    <col min="24" max="24" width="9.7109375" style="62" customWidth="1"/>
    <col min="25" max="30" width="9.140625" style="108"/>
    <col min="257" max="257" width="1.28515625" customWidth="1"/>
    <col min="258" max="258" width="27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09" t="s">
        <v>87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5"/>
      <c r="X1" s="66"/>
      <c r="Y1" s="67"/>
      <c r="Z1" s="67"/>
      <c r="AA1" s="67"/>
      <c r="AB1" s="67"/>
      <c r="AC1" s="67"/>
      <c r="AD1" s="67"/>
    </row>
    <row r="2" spans="1:30" x14ac:dyDescent="0.25">
      <c r="A2" s="1"/>
      <c r="B2" s="10" t="s">
        <v>34</v>
      </c>
      <c r="C2" s="6" t="s">
        <v>57</v>
      </c>
      <c r="D2" s="68"/>
      <c r="E2" s="11"/>
      <c r="F2" s="69"/>
      <c r="G2" s="68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8"/>
      <c r="X2" s="26"/>
      <c r="Y2" s="67"/>
      <c r="Z2" s="67"/>
      <c r="AA2" s="67"/>
      <c r="AB2" s="67"/>
      <c r="AC2" s="67"/>
      <c r="AD2" s="67"/>
    </row>
    <row r="3" spans="1:30" x14ac:dyDescent="0.25">
      <c r="A3" s="1"/>
      <c r="B3" s="70" t="s">
        <v>59</v>
      </c>
      <c r="C3" s="22" t="s">
        <v>60</v>
      </c>
      <c r="D3" s="71" t="s">
        <v>61</v>
      </c>
      <c r="E3" s="72" t="s">
        <v>1</v>
      </c>
      <c r="F3" s="24"/>
      <c r="G3" s="73" t="s">
        <v>62</v>
      </c>
      <c r="H3" s="74" t="s">
        <v>63</v>
      </c>
      <c r="I3" s="74" t="s">
        <v>31</v>
      </c>
      <c r="J3" s="17" t="s">
        <v>64</v>
      </c>
      <c r="K3" s="75" t="s">
        <v>65</v>
      </c>
      <c r="L3" s="75" t="s">
        <v>66</v>
      </c>
      <c r="M3" s="73" t="s">
        <v>67</v>
      </c>
      <c r="N3" s="73" t="s">
        <v>30</v>
      </c>
      <c r="O3" s="74" t="s">
        <v>68</v>
      </c>
      <c r="P3" s="73" t="s">
        <v>63</v>
      </c>
      <c r="Q3" s="73" t="s">
        <v>16</v>
      </c>
      <c r="R3" s="73">
        <v>1</v>
      </c>
      <c r="S3" s="73">
        <v>2</v>
      </c>
      <c r="T3" s="73">
        <v>3</v>
      </c>
      <c r="U3" s="73" t="s">
        <v>69</v>
      </c>
      <c r="V3" s="17" t="s">
        <v>21</v>
      </c>
      <c r="W3" s="16" t="s">
        <v>70</v>
      </c>
      <c r="X3" s="16" t="s">
        <v>71</v>
      </c>
      <c r="Y3" s="67"/>
      <c r="Z3" s="67"/>
      <c r="AA3" s="67"/>
      <c r="AB3" s="67"/>
      <c r="AC3" s="67"/>
      <c r="AD3" s="67"/>
    </row>
    <row r="4" spans="1:30" x14ac:dyDescent="0.25">
      <c r="A4" s="9"/>
      <c r="B4" s="76" t="s">
        <v>72</v>
      </c>
      <c r="C4" s="77" t="s">
        <v>73</v>
      </c>
      <c r="D4" s="78" t="s">
        <v>74</v>
      </c>
      <c r="E4" s="79" t="s">
        <v>75</v>
      </c>
      <c r="F4" s="24"/>
      <c r="G4" s="80"/>
      <c r="H4" s="80"/>
      <c r="I4" s="81">
        <v>1</v>
      </c>
      <c r="J4" s="82" t="s">
        <v>76</v>
      </c>
      <c r="K4" s="82">
        <v>8</v>
      </c>
      <c r="L4" s="82"/>
      <c r="M4" s="82">
        <v>1</v>
      </c>
      <c r="N4" s="80"/>
      <c r="O4" s="81"/>
      <c r="P4" s="80"/>
      <c r="Q4" s="81"/>
      <c r="R4" s="81"/>
      <c r="S4" s="81"/>
      <c r="T4" s="81"/>
      <c r="U4" s="81"/>
      <c r="V4" s="83"/>
      <c r="W4" s="77" t="s">
        <v>77</v>
      </c>
      <c r="X4" s="84" t="s">
        <v>78</v>
      </c>
      <c r="Y4" s="67"/>
      <c r="Z4" s="67"/>
      <c r="AA4" s="67"/>
      <c r="AB4" s="67"/>
      <c r="AC4" s="67"/>
      <c r="AD4" s="67"/>
    </row>
    <row r="5" spans="1:30" x14ac:dyDescent="0.25">
      <c r="A5" s="9"/>
      <c r="B5" s="76" t="s">
        <v>79</v>
      </c>
      <c r="C5" s="77" t="s">
        <v>80</v>
      </c>
      <c r="D5" s="78" t="s">
        <v>74</v>
      </c>
      <c r="E5" s="79" t="s">
        <v>36</v>
      </c>
      <c r="F5" s="24"/>
      <c r="G5" s="80"/>
      <c r="H5" s="80">
        <v>1</v>
      </c>
      <c r="I5" s="81"/>
      <c r="J5" s="82" t="s">
        <v>76</v>
      </c>
      <c r="K5" s="82">
        <v>9</v>
      </c>
      <c r="L5" s="82"/>
      <c r="M5" s="82">
        <v>1</v>
      </c>
      <c r="N5" s="80"/>
      <c r="O5" s="81"/>
      <c r="P5" s="80">
        <v>1</v>
      </c>
      <c r="Q5" s="81"/>
      <c r="R5" s="81"/>
      <c r="S5" s="81"/>
      <c r="T5" s="81"/>
      <c r="U5" s="81"/>
      <c r="V5" s="83"/>
      <c r="W5" s="77" t="s">
        <v>81</v>
      </c>
      <c r="X5" s="84" t="s">
        <v>82</v>
      </c>
      <c r="Y5" s="67"/>
      <c r="Z5" s="67"/>
      <c r="AA5" s="67"/>
      <c r="AB5" s="67"/>
      <c r="AC5" s="67"/>
      <c r="AD5" s="67"/>
    </row>
    <row r="6" spans="1:30" x14ac:dyDescent="0.25">
      <c r="A6" s="9"/>
      <c r="B6" s="22" t="s">
        <v>7</v>
      </c>
      <c r="C6" s="17"/>
      <c r="D6" s="16"/>
      <c r="E6" s="85"/>
      <c r="F6" s="86"/>
      <c r="G6" s="18"/>
      <c r="H6" s="18">
        <f>SUM(H4:H5)</f>
        <v>1</v>
      </c>
      <c r="I6" s="18">
        <f>SUM(I4:I5)</f>
        <v>1</v>
      </c>
      <c r="J6" s="17"/>
      <c r="K6" s="17"/>
      <c r="L6" s="17"/>
      <c r="M6" s="18">
        <f t="shared" ref="M6:P6" si="0">SUM(M4:M5)</f>
        <v>2</v>
      </c>
      <c r="N6" s="18"/>
      <c r="O6" s="18"/>
      <c r="P6" s="18">
        <f t="shared" si="0"/>
        <v>1</v>
      </c>
      <c r="Q6" s="18"/>
      <c r="R6" s="18"/>
      <c r="S6" s="18"/>
      <c r="T6" s="18"/>
      <c r="U6" s="18"/>
      <c r="V6" s="87"/>
      <c r="W6" s="88"/>
      <c r="X6" s="89"/>
      <c r="Y6" s="67"/>
      <c r="Z6" s="67"/>
      <c r="AA6" s="67"/>
      <c r="AB6" s="67"/>
      <c r="AC6" s="67"/>
      <c r="AD6" s="67"/>
    </row>
    <row r="7" spans="1:30" x14ac:dyDescent="0.25">
      <c r="A7" s="90"/>
      <c r="B7" s="91" t="s">
        <v>83</v>
      </c>
      <c r="C7" s="92" t="s">
        <v>84</v>
      </c>
      <c r="D7" s="93"/>
      <c r="E7" s="94"/>
      <c r="F7" s="95"/>
      <c r="G7" s="96"/>
      <c r="H7" s="93"/>
      <c r="I7" s="93"/>
      <c r="J7" s="93"/>
      <c r="K7" s="92"/>
      <c r="L7" s="93"/>
      <c r="M7" s="92"/>
      <c r="N7" s="92"/>
      <c r="O7" s="92"/>
      <c r="P7" s="92"/>
      <c r="Q7" s="92"/>
      <c r="R7" s="92"/>
      <c r="S7" s="92"/>
      <c r="T7" s="92"/>
      <c r="U7" s="92"/>
      <c r="V7" s="97"/>
      <c r="W7" s="92"/>
      <c r="X7" s="98"/>
      <c r="Y7" s="67"/>
      <c r="Z7" s="60"/>
      <c r="AA7" s="60"/>
      <c r="AB7" s="60"/>
      <c r="AC7" s="67"/>
      <c r="AD7" s="67"/>
    </row>
    <row r="8" spans="1:30" x14ac:dyDescent="0.25">
      <c r="A8" s="90"/>
      <c r="B8" s="99"/>
      <c r="C8" s="100"/>
      <c r="D8" s="101"/>
      <c r="E8" s="102"/>
      <c r="F8" s="102"/>
      <c r="G8" s="103"/>
      <c r="H8" s="104"/>
      <c r="I8" s="100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5"/>
      <c r="Y8" s="41"/>
      <c r="Z8" s="38"/>
      <c r="AA8" s="24"/>
      <c r="AB8" s="24"/>
      <c r="AC8" s="67"/>
      <c r="AD8" s="67"/>
    </row>
    <row r="9" spans="1:30" x14ac:dyDescent="0.25">
      <c r="A9" s="9"/>
      <c r="B9" s="70" t="s">
        <v>88</v>
      </c>
      <c r="C9" s="22" t="s">
        <v>60</v>
      </c>
      <c r="D9" s="71" t="s">
        <v>61</v>
      </c>
      <c r="E9" s="72" t="s">
        <v>1</v>
      </c>
      <c r="F9" s="24"/>
      <c r="G9" s="73" t="s">
        <v>62</v>
      </c>
      <c r="H9" s="74" t="s">
        <v>63</v>
      </c>
      <c r="I9" s="74" t="s">
        <v>31</v>
      </c>
      <c r="J9" s="17" t="s">
        <v>64</v>
      </c>
      <c r="K9" s="75" t="s">
        <v>65</v>
      </c>
      <c r="L9" s="75" t="s">
        <v>66</v>
      </c>
      <c r="M9" s="73" t="s">
        <v>67</v>
      </c>
      <c r="N9" s="73" t="s">
        <v>30</v>
      </c>
      <c r="O9" s="74" t="s">
        <v>68</v>
      </c>
      <c r="P9" s="73" t="s">
        <v>63</v>
      </c>
      <c r="Q9" s="73" t="s">
        <v>16</v>
      </c>
      <c r="R9" s="73">
        <v>1</v>
      </c>
      <c r="S9" s="73">
        <v>2</v>
      </c>
      <c r="T9" s="73">
        <v>3</v>
      </c>
      <c r="U9" s="73" t="s">
        <v>69</v>
      </c>
      <c r="V9" s="17" t="s">
        <v>21</v>
      </c>
      <c r="W9" s="16" t="s">
        <v>70</v>
      </c>
      <c r="X9" s="16" t="s">
        <v>71</v>
      </c>
      <c r="Y9" s="67"/>
      <c r="Z9" s="67"/>
      <c r="AA9" s="67"/>
      <c r="AB9" s="67"/>
      <c r="AC9" s="67"/>
      <c r="AD9" s="67"/>
    </row>
    <row r="10" spans="1:30" x14ac:dyDescent="0.25">
      <c r="A10" s="9"/>
      <c r="B10" s="76" t="s">
        <v>89</v>
      </c>
      <c r="C10" s="77" t="s">
        <v>90</v>
      </c>
      <c r="D10" s="76" t="s">
        <v>74</v>
      </c>
      <c r="E10" s="111" t="s">
        <v>38</v>
      </c>
      <c r="F10" s="110"/>
      <c r="G10" s="80"/>
      <c r="H10" s="81"/>
      <c r="I10" s="80">
        <v>1</v>
      </c>
      <c r="J10" s="82" t="s">
        <v>91</v>
      </c>
      <c r="K10" s="82"/>
      <c r="L10" s="82"/>
      <c r="M10" s="82">
        <v>1</v>
      </c>
      <c r="N10" s="80"/>
      <c r="O10" s="81"/>
      <c r="P10" s="80"/>
      <c r="Q10" s="81"/>
      <c r="R10" s="81"/>
      <c r="S10" s="81"/>
      <c r="T10" s="81"/>
      <c r="U10" s="81"/>
      <c r="V10" s="83"/>
      <c r="W10" s="78" t="s">
        <v>92</v>
      </c>
      <c r="X10" s="80">
        <v>623</v>
      </c>
      <c r="Y10" s="67"/>
      <c r="Z10" s="67"/>
      <c r="AA10" s="67"/>
      <c r="AB10" s="67"/>
      <c r="AC10" s="67"/>
      <c r="AD10" s="67"/>
    </row>
    <row r="11" spans="1:30" x14ac:dyDescent="0.25">
      <c r="A11" s="9"/>
      <c r="B11" s="112"/>
      <c r="C11" s="113"/>
      <c r="D11" s="114"/>
      <c r="E11" s="115"/>
      <c r="F11" s="116"/>
      <c r="G11" s="113"/>
      <c r="H11" s="113"/>
      <c r="I11" s="113"/>
      <c r="J11" s="117"/>
      <c r="K11" s="117"/>
      <c r="L11" s="117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4"/>
      <c r="X11" s="118"/>
      <c r="Y11" s="67"/>
      <c r="Z11" s="67"/>
      <c r="AA11" s="67"/>
      <c r="AB11" s="67"/>
      <c r="AC11" s="67"/>
      <c r="AD11" s="67"/>
    </row>
    <row r="12" spans="1:30" x14ac:dyDescent="0.25">
      <c r="A12" s="9"/>
      <c r="B12" s="60"/>
      <c r="C12" s="38"/>
      <c r="D12" s="60"/>
      <c r="E12" s="106"/>
      <c r="G12" s="38"/>
      <c r="H12" s="41"/>
      <c r="I12" s="38"/>
      <c r="J12" s="24"/>
      <c r="K12" s="24"/>
      <c r="L12" s="24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60"/>
      <c r="X12" s="38"/>
      <c r="Y12" s="67"/>
      <c r="Z12" s="67"/>
      <c r="AA12" s="67"/>
      <c r="AB12" s="67"/>
      <c r="AC12" s="67"/>
      <c r="AD12" s="67"/>
    </row>
    <row r="13" spans="1:30" x14ac:dyDescent="0.25">
      <c r="A13" s="9"/>
      <c r="B13" s="60"/>
      <c r="C13" s="38"/>
      <c r="D13" s="60"/>
      <c r="E13" s="106"/>
      <c r="G13" s="38"/>
      <c r="H13" s="41"/>
      <c r="I13" s="38"/>
      <c r="J13" s="24"/>
      <c r="K13" s="24"/>
      <c r="L13" s="24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60"/>
      <c r="X13" s="38"/>
      <c r="Y13" s="67"/>
      <c r="Z13" s="67"/>
      <c r="AA13" s="67"/>
      <c r="AB13" s="67"/>
      <c r="AC13" s="67"/>
      <c r="AD13" s="67"/>
    </row>
    <row r="14" spans="1:30" x14ac:dyDescent="0.25">
      <c r="A14" s="9"/>
      <c r="B14" s="60"/>
      <c r="C14" s="38"/>
      <c r="D14" s="60"/>
      <c r="E14" s="106"/>
      <c r="G14" s="38"/>
      <c r="H14" s="41"/>
      <c r="I14" s="38"/>
      <c r="J14" s="24"/>
      <c r="K14" s="24"/>
      <c r="L14" s="24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60"/>
      <c r="X14" s="38"/>
      <c r="Y14" s="67"/>
      <c r="Z14" s="67"/>
      <c r="AA14" s="67"/>
      <c r="AB14" s="67"/>
      <c r="AC14" s="67"/>
      <c r="AD14" s="67"/>
    </row>
    <row r="15" spans="1:30" x14ac:dyDescent="0.25">
      <c r="A15" s="9"/>
      <c r="B15" s="60"/>
      <c r="C15" s="38"/>
      <c r="D15" s="60"/>
      <c r="E15" s="106"/>
      <c r="G15" s="38"/>
      <c r="H15" s="41"/>
      <c r="I15" s="38"/>
      <c r="J15" s="24"/>
      <c r="K15" s="24"/>
      <c r="L15" s="24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60"/>
      <c r="X15" s="38"/>
      <c r="Y15" s="67"/>
      <c r="Z15" s="67"/>
      <c r="AA15" s="67"/>
      <c r="AB15" s="67"/>
      <c r="AC15" s="67"/>
      <c r="AD15" s="67"/>
    </row>
    <row r="16" spans="1:30" x14ac:dyDescent="0.25">
      <c r="A16" s="9"/>
      <c r="B16" s="60"/>
      <c r="C16" s="38"/>
      <c r="D16" s="60"/>
      <c r="E16" s="106"/>
      <c r="G16" s="38"/>
      <c r="H16" s="41"/>
      <c r="I16" s="38"/>
      <c r="J16" s="24"/>
      <c r="K16" s="24"/>
      <c r="L16" s="24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60"/>
      <c r="X16" s="38"/>
      <c r="Y16" s="67"/>
      <c r="Z16" s="67"/>
      <c r="AA16" s="67"/>
      <c r="AB16" s="67"/>
      <c r="AC16" s="67"/>
      <c r="AD16" s="67"/>
    </row>
    <row r="17" spans="1:30" x14ac:dyDescent="0.25">
      <c r="A17" s="9"/>
      <c r="B17" s="60"/>
      <c r="C17" s="38"/>
      <c r="D17" s="60"/>
      <c r="E17" s="106"/>
      <c r="G17" s="38"/>
      <c r="H17" s="41"/>
      <c r="I17" s="38"/>
      <c r="J17" s="24"/>
      <c r="K17" s="24"/>
      <c r="L17" s="24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60"/>
      <c r="X17" s="38"/>
      <c r="Y17" s="67"/>
      <c r="Z17" s="67"/>
      <c r="AA17" s="67"/>
      <c r="AB17" s="67"/>
      <c r="AC17" s="67"/>
      <c r="AD17" s="67"/>
    </row>
    <row r="18" spans="1:30" x14ac:dyDescent="0.25">
      <c r="A18" s="9"/>
      <c r="B18" s="60"/>
      <c r="C18" s="38"/>
      <c r="D18" s="60"/>
      <c r="E18" s="106"/>
      <c r="G18" s="38"/>
      <c r="H18" s="41"/>
      <c r="I18" s="38"/>
      <c r="J18" s="24"/>
      <c r="K18" s="24"/>
      <c r="L18" s="24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60"/>
      <c r="X18" s="38"/>
      <c r="Y18" s="67"/>
      <c r="Z18" s="67"/>
      <c r="AA18" s="67"/>
      <c r="AB18" s="67"/>
      <c r="AC18" s="67"/>
      <c r="AD18" s="67"/>
    </row>
    <row r="19" spans="1:30" x14ac:dyDescent="0.25">
      <c r="A19" s="9"/>
      <c r="B19" s="60"/>
      <c r="C19" s="38"/>
      <c r="D19" s="60"/>
      <c r="E19" s="106"/>
      <c r="G19" s="38"/>
      <c r="H19" s="41"/>
      <c r="I19" s="38"/>
      <c r="J19" s="24"/>
      <c r="K19" s="24"/>
      <c r="L19" s="24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60"/>
      <c r="X19" s="38"/>
      <c r="Y19" s="67"/>
      <c r="Z19" s="67"/>
      <c r="AA19" s="67"/>
      <c r="AB19" s="67"/>
      <c r="AC19" s="67"/>
      <c r="AD19" s="67"/>
    </row>
    <row r="20" spans="1:30" x14ac:dyDescent="0.25">
      <c r="A20" s="9"/>
      <c r="B20" s="60"/>
      <c r="C20" s="38"/>
      <c r="D20" s="60"/>
      <c r="E20" s="106"/>
      <c r="G20" s="38"/>
      <c r="H20" s="41"/>
      <c r="I20" s="38"/>
      <c r="J20" s="24"/>
      <c r="K20" s="24"/>
      <c r="L20" s="24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60"/>
      <c r="X20" s="38"/>
      <c r="Y20" s="67"/>
      <c r="Z20" s="67"/>
      <c r="AA20" s="67"/>
      <c r="AB20" s="67"/>
      <c r="AC20" s="67"/>
      <c r="AD20" s="67"/>
    </row>
    <row r="21" spans="1:30" x14ac:dyDescent="0.25">
      <c r="A21" s="9"/>
      <c r="B21" s="60"/>
      <c r="C21" s="38"/>
      <c r="D21" s="60"/>
      <c r="E21" s="106"/>
      <c r="G21" s="38"/>
      <c r="H21" s="41"/>
      <c r="I21" s="38"/>
      <c r="J21" s="24"/>
      <c r="K21" s="24"/>
      <c r="L21" s="24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60"/>
      <c r="X21" s="38"/>
      <c r="Y21" s="67"/>
      <c r="Z21" s="67"/>
      <c r="AA21" s="67"/>
      <c r="AB21" s="67"/>
      <c r="AC21" s="67"/>
      <c r="AD21" s="67"/>
    </row>
    <row r="22" spans="1:30" x14ac:dyDescent="0.25">
      <c r="A22" s="9"/>
      <c r="B22" s="60"/>
      <c r="C22" s="38"/>
      <c r="D22" s="60"/>
      <c r="E22" s="106"/>
      <c r="G22" s="38"/>
      <c r="H22" s="41"/>
      <c r="I22" s="38"/>
      <c r="J22" s="24"/>
      <c r="K22" s="24"/>
      <c r="L22" s="24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60"/>
      <c r="X22" s="38"/>
      <c r="Y22" s="67"/>
      <c r="Z22" s="67"/>
      <c r="AA22" s="67"/>
      <c r="AB22" s="67"/>
      <c r="AC22" s="67"/>
      <c r="AD22" s="67"/>
    </row>
    <row r="23" spans="1:30" x14ac:dyDescent="0.25">
      <c r="A23" s="9"/>
      <c r="B23" s="60"/>
      <c r="C23" s="38"/>
      <c r="D23" s="60"/>
      <c r="E23" s="106"/>
      <c r="G23" s="38"/>
      <c r="H23" s="41"/>
      <c r="I23" s="38"/>
      <c r="J23" s="24"/>
      <c r="K23" s="24"/>
      <c r="L23" s="24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60"/>
      <c r="X23" s="38"/>
      <c r="Y23" s="67"/>
      <c r="Z23" s="67"/>
      <c r="AA23" s="67"/>
      <c r="AB23" s="67"/>
      <c r="AC23" s="67"/>
      <c r="AD23" s="67"/>
    </row>
    <row r="24" spans="1:30" x14ac:dyDescent="0.25">
      <c r="A24" s="9"/>
      <c r="B24" s="60"/>
      <c r="C24" s="38"/>
      <c r="D24" s="60"/>
      <c r="E24" s="106"/>
      <c r="G24" s="38"/>
      <c r="H24" s="41"/>
      <c r="I24" s="38"/>
      <c r="J24" s="24"/>
      <c r="K24" s="24"/>
      <c r="L24" s="24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60"/>
      <c r="X24" s="38"/>
      <c r="Y24" s="67"/>
      <c r="Z24" s="67"/>
      <c r="AA24" s="67"/>
      <c r="AB24" s="67"/>
      <c r="AC24" s="67"/>
      <c r="AD24" s="67"/>
    </row>
    <row r="25" spans="1:30" x14ac:dyDescent="0.25">
      <c r="A25" s="9"/>
      <c r="B25" s="60"/>
      <c r="C25" s="38"/>
      <c r="D25" s="60"/>
      <c r="E25" s="106"/>
      <c r="G25" s="38"/>
      <c r="H25" s="41"/>
      <c r="I25" s="38"/>
      <c r="J25" s="24"/>
      <c r="K25" s="24"/>
      <c r="L25" s="24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60"/>
      <c r="X25" s="38"/>
      <c r="Y25" s="67"/>
      <c r="Z25" s="67"/>
      <c r="AA25" s="67"/>
      <c r="AB25" s="67"/>
      <c r="AC25" s="67"/>
      <c r="AD25" s="67"/>
    </row>
    <row r="26" spans="1:30" x14ac:dyDescent="0.25">
      <c r="A26" s="9"/>
      <c r="B26" s="60"/>
      <c r="C26" s="38"/>
      <c r="D26" s="60"/>
      <c r="E26" s="106"/>
      <c r="G26" s="38"/>
      <c r="H26" s="41"/>
      <c r="I26" s="38"/>
      <c r="J26" s="24"/>
      <c r="K26" s="24"/>
      <c r="L26" s="24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60"/>
      <c r="X26" s="38"/>
      <c r="Y26" s="67"/>
      <c r="Z26" s="67"/>
      <c r="AA26" s="67"/>
      <c r="AB26" s="67"/>
      <c r="AC26" s="67"/>
      <c r="AD26" s="67"/>
    </row>
    <row r="27" spans="1:30" x14ac:dyDescent="0.25">
      <c r="A27" s="9"/>
      <c r="B27" s="60"/>
      <c r="C27" s="38"/>
      <c r="D27" s="60"/>
      <c r="E27" s="106"/>
      <c r="G27" s="38"/>
      <c r="H27" s="41"/>
      <c r="I27" s="38"/>
      <c r="J27" s="24"/>
      <c r="K27" s="24"/>
      <c r="L27" s="24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60"/>
      <c r="X27" s="38"/>
      <c r="Y27" s="67"/>
      <c r="Z27" s="67"/>
      <c r="AA27" s="67"/>
      <c r="AB27" s="67"/>
      <c r="AC27" s="67"/>
      <c r="AD27" s="67"/>
    </row>
    <row r="28" spans="1:30" x14ac:dyDescent="0.25">
      <c r="A28" s="9"/>
      <c r="B28" s="60"/>
      <c r="C28" s="38"/>
      <c r="D28" s="60"/>
      <c r="E28" s="106"/>
      <c r="G28" s="38"/>
      <c r="H28" s="41"/>
      <c r="I28" s="38"/>
      <c r="J28" s="24"/>
      <c r="K28" s="24"/>
      <c r="L28" s="24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60"/>
      <c r="X28" s="38"/>
      <c r="Y28" s="67"/>
      <c r="Z28" s="67"/>
      <c r="AA28" s="67"/>
      <c r="AB28" s="67"/>
      <c r="AC28" s="67"/>
      <c r="AD28" s="67"/>
    </row>
    <row r="29" spans="1:30" x14ac:dyDescent="0.25">
      <c r="A29" s="9"/>
      <c r="B29" s="60"/>
      <c r="C29" s="38"/>
      <c r="D29" s="60"/>
      <c r="E29" s="106"/>
      <c r="G29" s="38"/>
      <c r="H29" s="41"/>
      <c r="I29" s="38"/>
      <c r="J29" s="24"/>
      <c r="K29" s="24"/>
      <c r="L29" s="24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60"/>
      <c r="X29" s="38"/>
      <c r="Y29" s="67"/>
      <c r="Z29" s="67"/>
      <c r="AA29" s="67"/>
      <c r="AB29" s="67"/>
      <c r="AC29" s="67"/>
      <c r="AD29" s="67"/>
    </row>
    <row r="30" spans="1:30" x14ac:dyDescent="0.25">
      <c r="A30" s="9"/>
      <c r="B30" s="60"/>
      <c r="C30" s="38"/>
      <c r="D30" s="60"/>
      <c r="E30" s="106"/>
      <c r="G30" s="38"/>
      <c r="H30" s="41"/>
      <c r="I30" s="38"/>
      <c r="J30" s="24"/>
      <c r="K30" s="24"/>
      <c r="L30" s="24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60"/>
      <c r="X30" s="38"/>
      <c r="Y30" s="67"/>
      <c r="Z30" s="67"/>
      <c r="AA30" s="67"/>
      <c r="AB30" s="67"/>
      <c r="AC30" s="67"/>
      <c r="AD30" s="67"/>
    </row>
    <row r="31" spans="1:30" x14ac:dyDescent="0.25">
      <c r="A31" s="9"/>
      <c r="B31" s="60"/>
      <c r="C31" s="38"/>
      <c r="D31" s="60"/>
      <c r="E31" s="106"/>
      <c r="G31" s="38"/>
      <c r="H31" s="41"/>
      <c r="I31" s="38"/>
      <c r="J31" s="24"/>
      <c r="K31" s="24"/>
      <c r="L31" s="24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60"/>
      <c r="X31" s="38"/>
      <c r="Y31" s="67"/>
      <c r="Z31" s="67"/>
      <c r="AA31" s="67"/>
      <c r="AB31" s="67"/>
      <c r="AC31" s="67"/>
      <c r="AD31" s="67"/>
    </row>
    <row r="32" spans="1:30" x14ac:dyDescent="0.25">
      <c r="A32" s="9"/>
      <c r="B32" s="60"/>
      <c r="C32" s="38"/>
      <c r="D32" s="60"/>
      <c r="E32" s="106"/>
      <c r="G32" s="38"/>
      <c r="H32" s="41"/>
      <c r="I32" s="38"/>
      <c r="J32" s="24"/>
      <c r="K32" s="24"/>
      <c r="L32" s="24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60"/>
      <c r="X32" s="38"/>
      <c r="Y32" s="67"/>
      <c r="Z32" s="67"/>
      <c r="AA32" s="67"/>
      <c r="AB32" s="67"/>
      <c r="AC32" s="67"/>
      <c r="AD32" s="67"/>
    </row>
    <row r="33" spans="1:30" x14ac:dyDescent="0.25">
      <c r="A33" s="9"/>
      <c r="B33" s="60"/>
      <c r="C33" s="38"/>
      <c r="D33" s="60"/>
      <c r="E33" s="106"/>
      <c r="G33" s="38"/>
      <c r="H33" s="41"/>
      <c r="I33" s="38"/>
      <c r="J33" s="24"/>
      <c r="K33" s="24"/>
      <c r="L33" s="24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60"/>
      <c r="X33" s="38"/>
      <c r="Y33" s="67"/>
      <c r="Z33" s="67"/>
      <c r="AA33" s="67"/>
      <c r="AB33" s="67"/>
      <c r="AC33" s="67"/>
      <c r="AD33" s="67"/>
    </row>
    <row r="34" spans="1:30" x14ac:dyDescent="0.25">
      <c r="A34" s="9"/>
      <c r="B34" s="60"/>
      <c r="C34" s="38"/>
      <c r="D34" s="60"/>
      <c r="E34" s="106"/>
      <c r="G34" s="38"/>
      <c r="H34" s="41"/>
      <c r="I34" s="38"/>
      <c r="J34" s="24"/>
      <c r="K34" s="24"/>
      <c r="L34" s="24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60"/>
      <c r="X34" s="38"/>
      <c r="Y34" s="67"/>
      <c r="Z34" s="67"/>
      <c r="AA34" s="67"/>
      <c r="AB34" s="67"/>
      <c r="AC34" s="67"/>
      <c r="AD34" s="67"/>
    </row>
    <row r="35" spans="1:30" x14ac:dyDescent="0.25">
      <c r="A35" s="9"/>
      <c r="B35" s="60"/>
      <c r="C35" s="38"/>
      <c r="D35" s="60"/>
      <c r="E35" s="106"/>
      <c r="G35" s="38"/>
      <c r="H35" s="41"/>
      <c r="I35" s="38"/>
      <c r="J35" s="24"/>
      <c r="K35" s="24"/>
      <c r="L35" s="24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60"/>
      <c r="X35" s="38"/>
      <c r="Y35" s="67"/>
      <c r="Z35" s="67"/>
      <c r="AA35" s="67"/>
      <c r="AB35" s="67"/>
      <c r="AC35" s="67"/>
      <c r="AD35" s="67"/>
    </row>
    <row r="36" spans="1:30" x14ac:dyDescent="0.25">
      <c r="A36" s="9"/>
      <c r="B36" s="60"/>
      <c r="C36" s="38"/>
      <c r="D36" s="60"/>
      <c r="E36" s="106"/>
      <c r="G36" s="38"/>
      <c r="H36" s="41"/>
      <c r="I36" s="38"/>
      <c r="J36" s="24"/>
      <c r="K36" s="24"/>
      <c r="L36" s="24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60"/>
      <c r="X36" s="38"/>
      <c r="Y36" s="67"/>
      <c r="Z36" s="67"/>
      <c r="AA36" s="67"/>
      <c r="AB36" s="67"/>
      <c r="AC36" s="67"/>
      <c r="AD36" s="67"/>
    </row>
    <row r="37" spans="1:30" x14ac:dyDescent="0.25">
      <c r="A37" s="9"/>
      <c r="B37" s="60"/>
      <c r="C37" s="38"/>
      <c r="D37" s="60"/>
      <c r="E37" s="106"/>
      <c r="G37" s="38"/>
      <c r="H37" s="41"/>
      <c r="I37" s="38"/>
      <c r="J37" s="24"/>
      <c r="K37" s="24"/>
      <c r="L37" s="24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60"/>
      <c r="X37" s="38"/>
      <c r="Y37" s="67"/>
      <c r="Z37" s="67"/>
      <c r="AA37" s="67"/>
      <c r="AB37" s="67"/>
      <c r="AC37" s="67"/>
      <c r="AD37" s="67"/>
    </row>
    <row r="38" spans="1:30" x14ac:dyDescent="0.25">
      <c r="A38" s="9"/>
      <c r="B38" s="60"/>
      <c r="C38" s="38"/>
      <c r="D38" s="60"/>
      <c r="E38" s="106"/>
      <c r="G38" s="38"/>
      <c r="H38" s="41"/>
      <c r="I38" s="38"/>
      <c r="J38" s="24"/>
      <c r="K38" s="24"/>
      <c r="L38" s="24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60"/>
      <c r="X38" s="38"/>
      <c r="Y38" s="67"/>
      <c r="Z38" s="67"/>
      <c r="AA38" s="67"/>
      <c r="AB38" s="67"/>
      <c r="AC38" s="67"/>
      <c r="AD38" s="67"/>
    </row>
    <row r="39" spans="1:30" x14ac:dyDescent="0.25">
      <c r="A39" s="9"/>
      <c r="B39" s="60"/>
      <c r="C39" s="38"/>
      <c r="D39" s="60"/>
      <c r="E39" s="106"/>
      <c r="G39" s="38"/>
      <c r="H39" s="41"/>
      <c r="I39" s="38"/>
      <c r="J39" s="24"/>
      <c r="K39" s="24"/>
      <c r="L39" s="24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60"/>
      <c r="X39" s="38"/>
      <c r="Y39" s="67"/>
      <c r="Z39" s="67"/>
      <c r="AA39" s="67"/>
      <c r="AB39" s="67"/>
      <c r="AC39" s="67"/>
      <c r="AD39" s="67"/>
    </row>
    <row r="40" spans="1:30" x14ac:dyDescent="0.25">
      <c r="A40" s="9"/>
      <c r="B40" s="60"/>
      <c r="C40" s="38"/>
      <c r="D40" s="60"/>
      <c r="E40" s="106"/>
      <c r="G40" s="38"/>
      <c r="H40" s="41"/>
      <c r="I40" s="38"/>
      <c r="J40" s="24"/>
      <c r="K40" s="24"/>
      <c r="L40" s="24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60"/>
      <c r="X40" s="38"/>
      <c r="Y40" s="67"/>
      <c r="Z40" s="67"/>
      <c r="AA40" s="67"/>
      <c r="AB40" s="67"/>
      <c r="AC40" s="67"/>
      <c r="AD40" s="67"/>
    </row>
    <row r="41" spans="1:30" x14ac:dyDescent="0.25">
      <c r="A41" s="9"/>
      <c r="B41" s="60"/>
      <c r="C41" s="38"/>
      <c r="D41" s="60"/>
      <c r="E41" s="106"/>
      <c r="G41" s="38"/>
      <c r="H41" s="41"/>
      <c r="I41" s="38"/>
      <c r="J41" s="24"/>
      <c r="K41" s="24"/>
      <c r="L41" s="24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60"/>
      <c r="X41" s="38"/>
      <c r="Y41" s="67"/>
      <c r="Z41" s="67"/>
      <c r="AA41" s="67"/>
      <c r="AB41" s="67"/>
      <c r="AC41" s="67"/>
      <c r="AD41" s="67"/>
    </row>
    <row r="42" spans="1:30" x14ac:dyDescent="0.25">
      <c r="A42" s="9"/>
      <c r="B42" s="60"/>
      <c r="C42" s="38"/>
      <c r="D42" s="60"/>
      <c r="E42" s="106"/>
      <c r="G42" s="38"/>
      <c r="H42" s="41"/>
      <c r="I42" s="38"/>
      <c r="J42" s="24"/>
      <c r="K42" s="24"/>
      <c r="L42" s="24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60"/>
      <c r="X42" s="38"/>
      <c r="Y42" s="67"/>
      <c r="Z42" s="67"/>
      <c r="AA42" s="67"/>
      <c r="AB42" s="67"/>
      <c r="AC42" s="67"/>
      <c r="AD42" s="67"/>
    </row>
    <row r="43" spans="1:30" x14ac:dyDescent="0.25">
      <c r="A43" s="9"/>
      <c r="B43" s="60"/>
      <c r="C43" s="38"/>
      <c r="D43" s="60"/>
      <c r="E43" s="106"/>
      <c r="G43" s="38"/>
      <c r="H43" s="41"/>
      <c r="I43" s="38"/>
      <c r="J43" s="24"/>
      <c r="K43" s="24"/>
      <c r="L43" s="24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60"/>
      <c r="X43" s="38"/>
      <c r="Y43" s="67"/>
      <c r="Z43" s="67"/>
      <c r="AA43" s="67"/>
      <c r="AB43" s="67"/>
      <c r="AC43" s="67"/>
      <c r="AD43" s="67"/>
    </row>
    <row r="44" spans="1:30" x14ac:dyDescent="0.25">
      <c r="A44" s="9"/>
      <c r="B44" s="60"/>
      <c r="C44" s="38"/>
      <c r="D44" s="60"/>
      <c r="E44" s="106"/>
      <c r="G44" s="38"/>
      <c r="H44" s="41"/>
      <c r="I44" s="38"/>
      <c r="J44" s="24"/>
      <c r="K44" s="24"/>
      <c r="L44" s="24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60"/>
      <c r="X44" s="38"/>
      <c r="Y44" s="67"/>
      <c r="Z44" s="67"/>
      <c r="AA44" s="67"/>
      <c r="AB44" s="67"/>
      <c r="AC44" s="67"/>
      <c r="AD44" s="67"/>
    </row>
    <row r="45" spans="1:30" x14ac:dyDescent="0.25">
      <c r="A45" s="9"/>
      <c r="B45" s="60"/>
      <c r="C45" s="38"/>
      <c r="D45" s="60"/>
      <c r="E45" s="106"/>
      <c r="G45" s="38"/>
      <c r="H45" s="41"/>
      <c r="I45" s="38"/>
      <c r="J45" s="24"/>
      <c r="K45" s="24"/>
      <c r="L45" s="24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60"/>
      <c r="X45" s="38"/>
      <c r="Y45" s="67"/>
      <c r="Z45" s="67"/>
      <c r="AA45" s="67"/>
      <c r="AB45" s="67"/>
      <c r="AC45" s="67"/>
      <c r="AD45" s="67"/>
    </row>
    <row r="46" spans="1:30" x14ac:dyDescent="0.25">
      <c r="A46" s="9"/>
      <c r="B46" s="60"/>
      <c r="C46" s="38"/>
      <c r="D46" s="60"/>
      <c r="E46" s="106"/>
      <c r="G46" s="38"/>
      <c r="H46" s="41"/>
      <c r="I46" s="38"/>
      <c r="J46" s="24"/>
      <c r="K46" s="24"/>
      <c r="L46" s="24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60"/>
      <c r="X46" s="38"/>
      <c r="Y46" s="67"/>
      <c r="Z46" s="67"/>
      <c r="AA46" s="67"/>
      <c r="AB46" s="67"/>
      <c r="AC46" s="67"/>
      <c r="AD46" s="67"/>
    </row>
    <row r="47" spans="1:30" x14ac:dyDescent="0.25">
      <c r="A47" s="9"/>
      <c r="B47" s="60"/>
      <c r="C47" s="38"/>
      <c r="D47" s="60"/>
      <c r="E47" s="106"/>
      <c r="G47" s="38"/>
      <c r="H47" s="41"/>
      <c r="I47" s="38"/>
      <c r="J47" s="24"/>
      <c r="K47" s="24"/>
      <c r="L47" s="24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60"/>
      <c r="X47" s="38"/>
      <c r="Y47" s="67"/>
      <c r="Z47" s="67"/>
      <c r="AA47" s="67"/>
      <c r="AB47" s="67"/>
      <c r="AC47" s="67"/>
      <c r="AD47" s="67"/>
    </row>
    <row r="48" spans="1:30" x14ac:dyDescent="0.25">
      <c r="A48" s="9"/>
      <c r="B48" s="60"/>
      <c r="C48" s="38"/>
      <c r="D48" s="60"/>
      <c r="E48" s="106"/>
      <c r="G48" s="38"/>
      <c r="H48" s="41"/>
      <c r="I48" s="38"/>
      <c r="J48" s="24"/>
      <c r="K48" s="24"/>
      <c r="L48" s="24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60"/>
      <c r="X48" s="38"/>
      <c r="Y48" s="67"/>
      <c r="Z48" s="67"/>
      <c r="AA48" s="67"/>
      <c r="AB48" s="67"/>
      <c r="AC48" s="67"/>
      <c r="AD48" s="67"/>
    </row>
    <row r="49" spans="1:30" x14ac:dyDescent="0.25">
      <c r="A49" s="9"/>
      <c r="B49" s="60"/>
      <c r="C49" s="38"/>
      <c r="D49" s="60"/>
      <c r="E49" s="60"/>
      <c r="F49" s="24"/>
      <c r="G49" s="38"/>
      <c r="H49" s="41"/>
      <c r="I49" s="38"/>
      <c r="J49" s="24"/>
      <c r="K49" s="24"/>
      <c r="L49" s="24"/>
      <c r="M49" s="24"/>
      <c r="N49" s="59"/>
      <c r="O49" s="59"/>
      <c r="P49" s="24"/>
      <c r="Q49" s="24"/>
      <c r="R49" s="24"/>
      <c r="S49" s="24"/>
      <c r="T49" s="24"/>
      <c r="U49" s="24"/>
      <c r="V49" s="24"/>
      <c r="W49" s="60"/>
      <c r="X49" s="24"/>
      <c r="Y49" s="67"/>
      <c r="Z49" s="67"/>
      <c r="AA49" s="67"/>
      <c r="AB49" s="67"/>
      <c r="AC49" s="67"/>
      <c r="AD49" s="67"/>
    </row>
    <row r="50" spans="1:30" x14ac:dyDescent="0.25">
      <c r="A50" s="9"/>
      <c r="B50" s="60"/>
      <c r="C50" s="38"/>
      <c r="D50" s="60"/>
      <c r="E50" s="60"/>
      <c r="F50" s="24"/>
      <c r="G50" s="38"/>
      <c r="H50" s="41"/>
      <c r="I50" s="38"/>
      <c r="J50" s="24"/>
      <c r="K50" s="24"/>
      <c r="L50" s="24"/>
      <c r="M50" s="24"/>
      <c r="N50" s="59"/>
      <c r="O50" s="59"/>
      <c r="P50" s="24"/>
      <c r="Q50" s="24"/>
      <c r="R50" s="24"/>
      <c r="S50" s="24"/>
      <c r="T50" s="24"/>
      <c r="U50" s="24"/>
      <c r="V50" s="24"/>
      <c r="W50" s="60"/>
      <c r="X50" s="24"/>
      <c r="Y50" s="67"/>
      <c r="Z50" s="67"/>
      <c r="AA50" s="67"/>
      <c r="AB50" s="67"/>
      <c r="AC50" s="67"/>
      <c r="AD50" s="67"/>
    </row>
    <row r="51" spans="1:30" x14ac:dyDescent="0.25">
      <c r="A51" s="9"/>
      <c r="B51" s="60"/>
      <c r="C51" s="38"/>
      <c r="D51" s="60"/>
      <c r="E51" s="60"/>
      <c r="F51" s="24"/>
      <c r="G51" s="38"/>
      <c r="H51" s="41"/>
      <c r="I51" s="38"/>
      <c r="J51" s="24"/>
      <c r="K51" s="24"/>
      <c r="L51" s="24"/>
      <c r="M51" s="24"/>
      <c r="N51" s="59"/>
      <c r="O51" s="59"/>
      <c r="P51" s="24"/>
      <c r="Q51" s="24"/>
      <c r="R51" s="24"/>
      <c r="S51" s="24"/>
      <c r="T51" s="24"/>
      <c r="U51" s="24"/>
      <c r="V51" s="24"/>
      <c r="W51" s="60"/>
      <c r="X51" s="24"/>
      <c r="Y51" s="67"/>
      <c r="Z51" s="67"/>
      <c r="AA51" s="67"/>
      <c r="AB51" s="67"/>
      <c r="AC51" s="67"/>
      <c r="AD51" s="67"/>
    </row>
    <row r="52" spans="1:30" x14ac:dyDescent="0.25">
      <c r="A52" s="9"/>
      <c r="B52" s="60"/>
      <c r="C52" s="38"/>
      <c r="D52" s="60"/>
      <c r="E52" s="60"/>
      <c r="F52" s="24"/>
      <c r="G52" s="38"/>
      <c r="H52" s="41"/>
      <c r="I52" s="38"/>
      <c r="J52" s="24"/>
      <c r="K52" s="24"/>
      <c r="L52" s="24"/>
      <c r="M52" s="24"/>
      <c r="N52" s="59"/>
      <c r="O52" s="59"/>
      <c r="P52" s="24"/>
      <c r="Q52" s="24"/>
      <c r="R52" s="24"/>
      <c r="S52" s="24"/>
      <c r="T52" s="24"/>
      <c r="U52" s="24"/>
      <c r="V52" s="24"/>
      <c r="W52" s="60"/>
      <c r="X52" s="24"/>
      <c r="Y52" s="67"/>
      <c r="Z52" s="67"/>
      <c r="AA52" s="67"/>
      <c r="AB52" s="67"/>
      <c r="AC52" s="67"/>
      <c r="AD52" s="6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2020-05-02T10:37:59Z</dcterms:modified>
</cp:coreProperties>
</file>