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10" i="2" l="1"/>
  <c r="N10" i="2"/>
  <c r="M10" i="2"/>
  <c r="L10" i="2"/>
  <c r="K10" i="2"/>
  <c r="K13" i="2" s="1"/>
  <c r="AS7" i="2"/>
  <c r="AQ7" i="2"/>
  <c r="AP7" i="2"/>
  <c r="AO7" i="2"/>
  <c r="AN7" i="2"/>
  <c r="AM7" i="2"/>
  <c r="AG7" i="2"/>
  <c r="K12" i="2" s="1"/>
  <c r="AE7" i="2"/>
  <c r="I12" i="2" s="1"/>
  <c r="AD7" i="2"/>
  <c r="H12" i="2" s="1"/>
  <c r="AC7" i="2"/>
  <c r="G12" i="2" s="1"/>
  <c r="AB7" i="2"/>
  <c r="F12" i="2" s="1"/>
  <c r="AA7" i="2"/>
  <c r="E12" i="2" s="1"/>
  <c r="W7" i="2"/>
  <c r="U7" i="2"/>
  <c r="T7" i="2"/>
  <c r="S7" i="2"/>
  <c r="R7" i="2"/>
  <c r="Q7" i="2"/>
  <c r="K7" i="2"/>
  <c r="K11" i="2" s="1"/>
  <c r="I7" i="2"/>
  <c r="I11" i="2" s="1"/>
  <c r="I13" i="2" s="1"/>
  <c r="H7" i="2"/>
  <c r="H11" i="2" s="1"/>
  <c r="H13" i="2" s="1"/>
  <c r="G7" i="2"/>
  <c r="G11" i="2" s="1"/>
  <c r="G13" i="2" s="1"/>
  <c r="F7" i="2"/>
  <c r="F11" i="2" s="1"/>
  <c r="F13" i="2" s="1"/>
  <c r="E7" i="2"/>
  <c r="E11" i="2" s="1"/>
  <c r="E13" i="2" s="1"/>
  <c r="O12" i="2" l="1"/>
  <c r="M13" i="2"/>
  <c r="M12" i="2"/>
  <c r="N13" i="2"/>
  <c r="L13" i="2"/>
  <c r="N12" i="2"/>
  <c r="L12" i="2"/>
  <c r="O13" i="2"/>
</calcChain>
</file>

<file path=xl/sharedStrings.xml><?xml version="1.0" encoding="utf-8"?>
<sst xmlns="http://schemas.openxmlformats.org/spreadsheetml/2006/main" count="116" uniqueCount="57">
  <si>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</si>
  <si>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</si>
  <si>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</si>
  <si>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</si>
  <si>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</si>
  <si>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</si>
  <si>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</si>
  <si>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</si>
  <si>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</si>
  <si>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</si>
  <si>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</si>
  <si>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</si>
  <si>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</si>
  <si>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</si>
  <si>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</si>
  <si>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</si>
  <si>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</si>
  <si>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</si>
  <si>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</si>
  <si>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</si>
  <si>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Jouko Kolehmainen</t>
  </si>
  <si>
    <t>12.</t>
  </si>
  <si>
    <t>KiU</t>
  </si>
  <si>
    <t>6.</t>
  </si>
  <si>
    <t>IPV</t>
  </si>
  <si>
    <t>06.05. 1973  Lippo - KiU  11-3</t>
  </si>
  <si>
    <t>2.  ottelu</t>
  </si>
  <si>
    <t>13.05. 1973  KiU - SMJ  4-7</t>
  </si>
  <si>
    <t>8.  ottelu</t>
  </si>
  <si>
    <t>04.07. 1973  KPL - KiU  13-15</t>
  </si>
  <si>
    <t>Seurat</t>
  </si>
  <si>
    <t>IPV = Imatran Pallo-Veikot  (1955)</t>
  </si>
  <si>
    <t>KiU = Kiteen Urheilijat  (1931)</t>
  </si>
  <si>
    <t>12.3.1948</t>
  </si>
  <si>
    <t>suomensarja</t>
  </si>
  <si>
    <t>TaiT</t>
  </si>
  <si>
    <t>9.</t>
  </si>
  <si>
    <t>TaiT = Tainionkosken Tähti  (1910)</t>
  </si>
  <si>
    <t xml:space="preserve">Lyöty </t>
  </si>
  <si>
    <t xml:space="preserve">Tuotu </t>
  </si>
  <si>
    <t>11.</t>
  </si>
  <si>
    <t>IPV  2</t>
  </si>
  <si>
    <t>YKKÖSPESIS</t>
  </si>
  <si>
    <t xml:space="preserve">    Runkosarja TOP-10</t>
  </si>
  <si>
    <t>Jatkosarjat</t>
  </si>
  <si>
    <t>SUOMENSARJA</t>
  </si>
  <si>
    <t xml:space="preserve">  Runkosarja TOP-10</t>
  </si>
  <si>
    <t>KL</t>
  </si>
  <si>
    <t>KL-%</t>
  </si>
  <si>
    <t>L+T</t>
  </si>
  <si>
    <t>YHTEENSÄ</t>
  </si>
  <si>
    <t>KAIKKI OTTELUT</t>
  </si>
  <si>
    <t>ka/L</t>
  </si>
  <si>
    <t>ka/T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</si>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</sst>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1" xfId="0" applyFont="1" applyFill="1" applyBorder="1"/>
    <xf numFmtId="0" fontId="1" fillId="4" borderId="3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1" xfId="0" applyFont="1" applyFill="1" applyBorder="1"/>
    <xf numFmtId="0" fontId="1" fillId="2" borderId="8" xfId="0" applyFont="1" applyFill="1" applyBorder="1" applyAlignment="1">
      <alignment horizontal="center"/>
    </xf>
    <xf numFmtId="165" fontId="1" fillId="3" borderId="4" xfId="1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0" fontId="0" fillId="2" borderId="0" xfId="0" applyFill="1"/>
    <xf numFmtId="0" fontId="1" fillId="4" borderId="1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165" fontId="1" fillId="4" borderId="13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0" fontId="1" fillId="4" borderId="6" xfId="0" applyFont="1" applyFill="1" applyBorder="1"/>
    <xf numFmtId="0" fontId="1" fillId="4" borderId="5" xfId="0" applyFont="1" applyFill="1" applyBorder="1"/>
    <xf numFmtId="0" fontId="1" fillId="4" borderId="14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1" fillId="2" borderId="4" xfId="1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0" fontId="1" fillId="7" borderId="13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1" customWidth="1"/>
    <col min="3" max="3" width="6.7109375" style="52" customWidth="1"/>
    <col min="4" max="4" width="9.5703125" style="51" customWidth="1"/>
    <col min="5" max="14" width="6.7109375" style="52" customWidth="1"/>
    <col min="15" max="15" width="22.5703125" style="5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4" t="s">
        <v>33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55">
        <v>1972</v>
      </c>
      <c r="C4" s="55" t="s">
        <v>36</v>
      </c>
      <c r="D4" s="56" t="s">
        <v>35</v>
      </c>
      <c r="E4" s="55"/>
      <c r="F4" s="57" t="s">
        <v>34</v>
      </c>
      <c r="G4" s="55"/>
      <c r="H4" s="55"/>
      <c r="I4" s="55"/>
      <c r="J4" s="55"/>
      <c r="K4" s="55"/>
      <c r="L4" s="55"/>
      <c r="M4" s="55"/>
      <c r="N4" s="55"/>
      <c r="O4" s="17"/>
      <c r="P4" s="20"/>
    </row>
    <row r="5" spans="1:16" s="21" customFormat="1" ht="15" customHeight="1" x14ac:dyDescent="0.2">
      <c r="A5" s="1"/>
      <c r="B5" s="22">
        <v>1973</v>
      </c>
      <c r="C5" s="22" t="s">
        <v>21</v>
      </c>
      <c r="D5" s="23" t="s">
        <v>22</v>
      </c>
      <c r="E5" s="22">
        <v>17</v>
      </c>
      <c r="F5" s="22">
        <v>0</v>
      </c>
      <c r="G5" s="24">
        <v>7</v>
      </c>
      <c r="H5" s="22">
        <v>1</v>
      </c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22">
        <v>1974</v>
      </c>
      <c r="C6" s="22" t="s">
        <v>23</v>
      </c>
      <c r="D6" s="23" t="s">
        <v>24</v>
      </c>
      <c r="E6" s="22">
        <v>2</v>
      </c>
      <c r="F6" s="22">
        <v>0</v>
      </c>
      <c r="G6" s="24">
        <v>1</v>
      </c>
      <c r="H6" s="22">
        <v>0</v>
      </c>
      <c r="I6" s="22"/>
      <c r="J6" s="22"/>
      <c r="K6" s="24"/>
      <c r="L6" s="24"/>
      <c r="M6" s="25"/>
      <c r="N6" s="22"/>
      <c r="O6" s="16"/>
      <c r="P6" s="20"/>
    </row>
    <row r="7" spans="1:16" s="21" customFormat="1" ht="15" customHeight="1" x14ac:dyDescent="0.2">
      <c r="A7" s="1"/>
      <c r="B7" s="22">
        <v>1975</v>
      </c>
      <c r="C7" s="22"/>
      <c r="D7" s="23"/>
      <c r="E7" s="22"/>
      <c r="F7" s="22"/>
      <c r="G7" s="24"/>
      <c r="H7" s="22"/>
      <c r="I7" s="22"/>
      <c r="J7" s="22"/>
      <c r="K7" s="24"/>
      <c r="L7" s="24"/>
      <c r="M7" s="25"/>
      <c r="N7" s="22"/>
      <c r="O7" s="16"/>
      <c r="P7" s="20"/>
    </row>
    <row r="8" spans="1:16" s="21" customFormat="1" ht="15" customHeight="1" x14ac:dyDescent="0.2">
      <c r="A8" s="1"/>
      <c r="B8" s="22">
        <v>1976</v>
      </c>
      <c r="C8" s="22"/>
      <c r="D8" s="23"/>
      <c r="E8" s="22"/>
      <c r="F8" s="22"/>
      <c r="G8" s="24"/>
      <c r="H8" s="22"/>
      <c r="I8" s="22"/>
      <c r="J8" s="22"/>
      <c r="K8" s="24"/>
      <c r="L8" s="24"/>
      <c r="M8" s="25"/>
      <c r="N8" s="22"/>
      <c r="O8" s="16"/>
      <c r="P8" s="20"/>
    </row>
    <row r="9" spans="1:16" s="21" customFormat="1" ht="15" customHeight="1" x14ac:dyDescent="0.2">
      <c r="A9" s="1"/>
      <c r="B9" s="22">
        <v>1977</v>
      </c>
      <c r="C9" s="22"/>
      <c r="D9" s="23"/>
      <c r="E9" s="22"/>
      <c r="F9" s="22"/>
      <c r="G9" s="24"/>
      <c r="H9" s="22"/>
      <c r="I9" s="22"/>
      <c r="J9" s="22"/>
      <c r="K9" s="24"/>
      <c r="L9" s="24"/>
      <c r="M9" s="25"/>
      <c r="N9" s="22"/>
      <c r="O9" s="16"/>
      <c r="P9" s="20"/>
    </row>
    <row r="10" spans="1:16" s="21" customFormat="1" ht="15" customHeight="1" x14ac:dyDescent="0.2">
      <c r="A10" s="1"/>
      <c r="B10" s="22">
        <v>1978</v>
      </c>
      <c r="C10" s="22"/>
      <c r="D10" s="23"/>
      <c r="E10" s="22"/>
      <c r="F10" s="22"/>
      <c r="G10" s="24"/>
      <c r="H10" s="22"/>
      <c r="I10" s="22"/>
      <c r="J10" s="22"/>
      <c r="K10" s="24"/>
      <c r="L10" s="24"/>
      <c r="M10" s="25"/>
      <c r="N10" s="22"/>
      <c r="O10" s="16"/>
      <c r="P10" s="20"/>
    </row>
    <row r="11" spans="1:16" s="21" customFormat="1" ht="15" customHeight="1" x14ac:dyDescent="0.2">
      <c r="A11" s="1"/>
      <c r="B11" s="22">
        <v>1979</v>
      </c>
      <c r="C11" s="22"/>
      <c r="D11" s="23"/>
      <c r="E11" s="22"/>
      <c r="F11" s="22"/>
      <c r="G11" s="24"/>
      <c r="H11" s="22"/>
      <c r="I11" s="22"/>
      <c r="J11" s="22"/>
      <c r="K11" s="24"/>
      <c r="L11" s="24"/>
      <c r="M11" s="25"/>
      <c r="N11" s="22"/>
      <c r="O11" s="16"/>
      <c r="P11" s="20"/>
    </row>
    <row r="12" spans="1:16" s="21" customFormat="1" ht="15" customHeight="1" x14ac:dyDescent="0.2">
      <c r="A12" s="1"/>
      <c r="B12" s="22">
        <v>1980</v>
      </c>
      <c r="C12" s="22"/>
      <c r="D12" s="23"/>
      <c r="E12" s="22"/>
      <c r="F12" s="22"/>
      <c r="G12" s="24"/>
      <c r="H12" s="22"/>
      <c r="I12" s="22"/>
      <c r="J12" s="22"/>
      <c r="K12" s="24"/>
      <c r="L12" s="24"/>
      <c r="M12" s="25"/>
      <c r="N12" s="22"/>
      <c r="O12" s="16"/>
      <c r="P12" s="20"/>
    </row>
    <row r="13" spans="1:16" s="21" customFormat="1" ht="15" customHeight="1" x14ac:dyDescent="0.2">
      <c r="A13" s="1"/>
      <c r="B13" s="22">
        <v>1981</v>
      </c>
      <c r="C13" s="22"/>
      <c r="D13" s="23"/>
      <c r="E13" s="22"/>
      <c r="F13" s="22"/>
      <c r="G13" s="24"/>
      <c r="H13" s="22"/>
      <c r="I13" s="22"/>
      <c r="J13" s="22"/>
      <c r="K13" s="24"/>
      <c r="L13" s="24"/>
      <c r="M13" s="25"/>
      <c r="N13" s="22"/>
      <c r="O13" s="16"/>
      <c r="P13" s="20"/>
    </row>
    <row r="14" spans="1:16" s="21" customFormat="1" ht="15" customHeight="1" x14ac:dyDescent="0.2">
      <c r="A14" s="1"/>
      <c r="B14" s="55">
        <v>1982</v>
      </c>
      <c r="C14" s="55" t="s">
        <v>40</v>
      </c>
      <c r="D14" s="56" t="s">
        <v>41</v>
      </c>
      <c r="E14" s="55"/>
      <c r="F14" s="57" t="s">
        <v>34</v>
      </c>
      <c r="G14" s="58"/>
      <c r="H14" s="55"/>
      <c r="I14" s="55"/>
      <c r="J14" s="55"/>
      <c r="K14" s="58"/>
      <c r="L14" s="58"/>
      <c r="M14" s="59"/>
      <c r="N14" s="55"/>
      <c r="O14" s="16"/>
      <c r="P14" s="20"/>
    </row>
    <row r="15" spans="1:16" s="21" customFormat="1" ht="15" customHeight="1" x14ac:dyDescent="0.2">
      <c r="A15" s="1"/>
      <c r="B15" s="16" t="s">
        <v>7</v>
      </c>
      <c r="C15" s="18"/>
      <c r="D15" s="15"/>
      <c r="E15" s="17">
        <v>19</v>
      </c>
      <c r="F15" s="17">
        <v>0</v>
      </c>
      <c r="G15" s="17">
        <v>8</v>
      </c>
      <c r="H15" s="17">
        <v>1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6"/>
      <c r="P15" s="20"/>
    </row>
    <row r="16" spans="1:16" s="21" customFormat="1" ht="15" customHeight="1" x14ac:dyDescent="0.2">
      <c r="A16" s="1"/>
      <c r="B16" s="23" t="s">
        <v>2</v>
      </c>
      <c r="C16" s="25"/>
      <c r="D16" s="26">
        <v>21.333333333333336</v>
      </c>
      <c r="E16" s="1"/>
      <c r="F16" s="1"/>
      <c r="G16" s="1"/>
      <c r="H16" s="1"/>
      <c r="I16" s="1"/>
      <c r="J16" s="1"/>
      <c r="K16" s="1"/>
      <c r="L16" s="1"/>
      <c r="M16" s="27"/>
      <c r="N16" s="1"/>
      <c r="O16" s="28"/>
      <c r="P16" s="20"/>
    </row>
    <row r="17" spans="1:33" s="21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9"/>
      <c r="P17" s="20"/>
    </row>
    <row r="18" spans="1:33" s="21" customFormat="1" ht="15" customHeight="1" x14ac:dyDescent="0.2">
      <c r="A18" s="1"/>
      <c r="B18" s="10" t="s">
        <v>12</v>
      </c>
      <c r="C18" s="12"/>
      <c r="D18" s="12"/>
      <c r="E18" s="12"/>
      <c r="F18" s="30"/>
      <c r="G18" s="30"/>
      <c r="H18" s="30"/>
      <c r="I18" s="30"/>
      <c r="J18" s="30"/>
      <c r="K18" s="30"/>
      <c r="L18" s="30"/>
      <c r="M18" s="30"/>
      <c r="N18" s="30"/>
      <c r="O18" s="31"/>
      <c r="P18" s="20"/>
    </row>
    <row r="19" spans="1:33" s="21" customFormat="1" ht="15" customHeight="1" x14ac:dyDescent="0.2">
      <c r="A19" s="1"/>
      <c r="B19" s="32" t="s">
        <v>10</v>
      </c>
      <c r="C19" s="33"/>
      <c r="D19" s="34" t="s">
        <v>25</v>
      </c>
      <c r="E19" s="34"/>
      <c r="F19" s="34"/>
      <c r="G19" s="34"/>
      <c r="H19" s="34"/>
      <c r="I19" s="35" t="s">
        <v>13</v>
      </c>
      <c r="J19" s="36"/>
      <c r="K19" s="36"/>
      <c r="L19" s="36"/>
      <c r="M19" s="36"/>
      <c r="N19" s="36"/>
      <c r="O19" s="37"/>
      <c r="P19" s="20"/>
    </row>
    <row r="20" spans="1:33" s="21" customFormat="1" ht="15" customHeight="1" x14ac:dyDescent="0.2">
      <c r="A20" s="1"/>
      <c r="B20" s="38" t="s">
        <v>38</v>
      </c>
      <c r="C20" s="39"/>
      <c r="D20" s="34" t="s">
        <v>29</v>
      </c>
      <c r="E20" s="34"/>
      <c r="F20" s="34"/>
      <c r="G20" s="34"/>
      <c r="H20" s="34"/>
      <c r="I20" s="35" t="s">
        <v>28</v>
      </c>
      <c r="J20" s="35"/>
      <c r="K20" s="35"/>
      <c r="L20" s="35"/>
      <c r="M20" s="35"/>
      <c r="N20" s="35"/>
      <c r="O20" s="37"/>
      <c r="P20" s="20"/>
    </row>
    <row r="21" spans="1:33" ht="15" customHeight="1" x14ac:dyDescent="0.2">
      <c r="B21" s="38" t="s">
        <v>39</v>
      </c>
      <c r="C21" s="39"/>
      <c r="D21" s="34" t="s">
        <v>27</v>
      </c>
      <c r="E21" s="34"/>
      <c r="F21" s="34"/>
      <c r="G21" s="34"/>
      <c r="H21" s="34"/>
      <c r="I21" s="35" t="s">
        <v>26</v>
      </c>
      <c r="J21" s="35"/>
      <c r="K21" s="35"/>
      <c r="L21" s="35"/>
      <c r="M21" s="35"/>
      <c r="N21" s="35"/>
      <c r="O21" s="37"/>
      <c r="P21" s="8"/>
    </row>
    <row r="22" spans="1:33" s="21" customFormat="1" ht="15" customHeight="1" x14ac:dyDescent="0.2">
      <c r="A22" s="1"/>
      <c r="B22" s="40" t="s">
        <v>11</v>
      </c>
      <c r="C22" s="41"/>
      <c r="D22" s="41"/>
      <c r="E22" s="42"/>
      <c r="F22" s="42"/>
      <c r="G22" s="42"/>
      <c r="H22" s="42"/>
      <c r="I22" s="42"/>
      <c r="J22" s="42"/>
      <c r="K22" s="42"/>
      <c r="L22" s="43"/>
      <c r="M22" s="43"/>
      <c r="N22" s="43"/>
      <c r="O22" s="44"/>
      <c r="P22" s="8"/>
    </row>
    <row r="23" spans="1:33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1:33" ht="15" customHeight="1" x14ac:dyDescent="0.25">
      <c r="A24" s="20"/>
      <c r="B24" s="1" t="s">
        <v>30</v>
      </c>
      <c r="C24" s="1"/>
      <c r="D24" s="46" t="s">
        <v>37</v>
      </c>
      <c r="E24" s="1"/>
      <c r="F24" s="1"/>
      <c r="G24" s="1"/>
      <c r="H24" s="1"/>
      <c r="I24" s="1"/>
      <c r="J24" s="1"/>
      <c r="K24" s="1"/>
      <c r="L24" s="1"/>
      <c r="M24" s="1"/>
      <c r="N24" s="47"/>
      <c r="O24" s="28"/>
      <c r="P24" s="1"/>
      <c r="Q24" s="48"/>
      <c r="R24" s="1"/>
      <c r="S24" s="1"/>
      <c r="T24" s="28"/>
      <c r="U24" s="28"/>
      <c r="V24" s="49"/>
      <c r="W24" s="1"/>
      <c r="X24" s="1"/>
      <c r="Y24" s="1"/>
      <c r="Z24" s="1"/>
      <c r="AA24" s="1"/>
      <c r="AB24" s="1"/>
      <c r="AC24" s="1"/>
      <c r="AD24" s="1"/>
      <c r="AE24" s="1"/>
      <c r="AF24" s="50"/>
      <c r="AG24" s="20"/>
    </row>
    <row r="25" spans="1:33" ht="15" customHeight="1" x14ac:dyDescent="0.25">
      <c r="A25" s="20"/>
      <c r="B25" s="1"/>
      <c r="C25" s="1"/>
      <c r="D25" s="46" t="s">
        <v>32</v>
      </c>
      <c r="E25" s="1"/>
      <c r="F25" s="1"/>
      <c r="G25" s="1"/>
      <c r="H25" s="1"/>
      <c r="I25" s="1"/>
      <c r="J25" s="1"/>
      <c r="K25" s="1"/>
      <c r="L25" s="1"/>
      <c r="M25" s="1"/>
      <c r="N25" s="48"/>
      <c r="O25" s="28"/>
      <c r="P25" s="1"/>
      <c r="Q25" s="48"/>
      <c r="R25" s="1"/>
      <c r="S25" s="1"/>
      <c r="T25" s="28"/>
      <c r="U25" s="28"/>
      <c r="V25" s="49"/>
      <c r="W25" s="1"/>
      <c r="X25" s="1"/>
      <c r="Y25" s="1"/>
      <c r="Z25" s="1"/>
      <c r="AA25" s="1"/>
      <c r="AB25" s="1"/>
      <c r="AC25" s="1"/>
      <c r="AD25" s="1"/>
      <c r="AE25" s="1"/>
      <c r="AF25" s="50"/>
      <c r="AG25" s="20"/>
    </row>
    <row r="26" spans="1:33" ht="15" customHeight="1" x14ac:dyDescent="0.25">
      <c r="B26" s="28"/>
      <c r="C26" s="28"/>
      <c r="D26" s="1" t="s">
        <v>31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50"/>
      <c r="P26" s="20"/>
    </row>
    <row r="27" spans="1:33" ht="15" customHeight="1" x14ac:dyDescent="0.2">
      <c r="B27" s="1"/>
      <c r="C27" s="8"/>
      <c r="D27" s="2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1:33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1:33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1:33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1:33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1:33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5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5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45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45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8"/>
      <c r="N48" s="1"/>
      <c r="O48" s="45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8"/>
      <c r="N49" s="1"/>
      <c r="O49" s="45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28"/>
      <c r="N50" s="1"/>
      <c r="O50" s="45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28"/>
      <c r="N51" s="1"/>
      <c r="O51" s="45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28"/>
      <c r="N52" s="1"/>
      <c r="O52" s="45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28"/>
      <c r="N53" s="1"/>
      <c r="O53" s="45"/>
      <c r="P5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2" t="s">
        <v>20</v>
      </c>
      <c r="C1" s="3"/>
      <c r="D1" s="4"/>
      <c r="E1" s="54" t="s">
        <v>33</v>
      </c>
      <c r="F1" s="60"/>
      <c r="G1" s="61"/>
      <c r="H1" s="61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60"/>
      <c r="AB1" s="60"/>
      <c r="AC1" s="61"/>
      <c r="AD1" s="61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62" t="s">
        <v>42</v>
      </c>
      <c r="C2" s="63"/>
      <c r="D2" s="64"/>
      <c r="E2" s="13" t="s">
        <v>18</v>
      </c>
      <c r="F2" s="14"/>
      <c r="G2" s="14"/>
      <c r="H2" s="14"/>
      <c r="I2" s="65"/>
      <c r="J2" s="15"/>
      <c r="K2" s="66"/>
      <c r="L2" s="19" t="s">
        <v>43</v>
      </c>
      <c r="M2" s="14"/>
      <c r="N2" s="14"/>
      <c r="O2" s="67"/>
      <c r="P2" s="68"/>
      <c r="Q2" s="19" t="s">
        <v>44</v>
      </c>
      <c r="R2" s="14"/>
      <c r="S2" s="14"/>
      <c r="T2" s="14"/>
      <c r="U2" s="65"/>
      <c r="V2" s="67"/>
      <c r="W2" s="68"/>
      <c r="X2" s="69" t="s">
        <v>45</v>
      </c>
      <c r="Y2" s="70"/>
      <c r="Z2" s="71"/>
      <c r="AA2" s="13" t="s">
        <v>18</v>
      </c>
      <c r="AB2" s="14"/>
      <c r="AC2" s="14"/>
      <c r="AD2" s="14"/>
      <c r="AE2" s="65"/>
      <c r="AF2" s="15"/>
      <c r="AG2" s="66"/>
      <c r="AH2" s="19" t="s">
        <v>46</v>
      </c>
      <c r="AI2" s="14"/>
      <c r="AJ2" s="14"/>
      <c r="AK2" s="67"/>
      <c r="AL2" s="68"/>
      <c r="AM2" s="19" t="s">
        <v>44</v>
      </c>
      <c r="AN2" s="14"/>
      <c r="AO2" s="14"/>
      <c r="AP2" s="14"/>
      <c r="AQ2" s="65"/>
      <c r="AR2" s="67"/>
      <c r="AS2" s="72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47</v>
      </c>
      <c r="J3" s="17" t="s">
        <v>48</v>
      </c>
      <c r="K3" s="72"/>
      <c r="L3" s="17" t="s">
        <v>5</v>
      </c>
      <c r="M3" s="17" t="s">
        <v>6</v>
      </c>
      <c r="N3" s="17" t="s">
        <v>49</v>
      </c>
      <c r="O3" s="17" t="s">
        <v>47</v>
      </c>
      <c r="P3" s="28"/>
      <c r="Q3" s="17" t="s">
        <v>3</v>
      </c>
      <c r="R3" s="17" t="s">
        <v>8</v>
      </c>
      <c r="S3" s="15" t="s">
        <v>5</v>
      </c>
      <c r="T3" s="17" t="s">
        <v>6</v>
      </c>
      <c r="U3" s="17" t="s">
        <v>47</v>
      </c>
      <c r="V3" s="17" t="s">
        <v>48</v>
      </c>
      <c r="W3" s="72"/>
      <c r="X3" s="17" t="s">
        <v>0</v>
      </c>
      <c r="Y3" s="17" t="s">
        <v>4</v>
      </c>
      <c r="Z3" s="13" t="s">
        <v>1</v>
      </c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47</v>
      </c>
      <c r="AF3" s="17" t="s">
        <v>48</v>
      </c>
      <c r="AG3" s="72"/>
      <c r="AH3" s="17" t="s">
        <v>5</v>
      </c>
      <c r="AI3" s="17" t="s">
        <v>6</v>
      </c>
      <c r="AJ3" s="17" t="s">
        <v>49</v>
      </c>
      <c r="AK3" s="17" t="s">
        <v>47</v>
      </c>
      <c r="AL3" s="28"/>
      <c r="AM3" s="17" t="s">
        <v>3</v>
      </c>
      <c r="AN3" s="17" t="s">
        <v>8</v>
      </c>
      <c r="AO3" s="15" t="s">
        <v>5</v>
      </c>
      <c r="AP3" s="17" t="s">
        <v>6</v>
      </c>
      <c r="AQ3" s="17" t="s">
        <v>47</v>
      </c>
      <c r="AR3" s="17" t="s">
        <v>48</v>
      </c>
      <c r="AS3" s="72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2"/>
      <c r="C4" s="25"/>
      <c r="D4" s="23"/>
      <c r="E4" s="22"/>
      <c r="F4" s="22"/>
      <c r="G4" s="22"/>
      <c r="H4" s="24"/>
      <c r="I4" s="22"/>
      <c r="J4" s="73"/>
      <c r="K4" s="29"/>
      <c r="L4" s="74"/>
      <c r="M4" s="17"/>
      <c r="N4" s="17"/>
      <c r="O4" s="17"/>
      <c r="P4" s="28"/>
      <c r="Q4" s="22"/>
      <c r="R4" s="22"/>
      <c r="S4" s="24"/>
      <c r="T4" s="22"/>
      <c r="U4" s="22"/>
      <c r="V4" s="75"/>
      <c r="W4" s="29"/>
      <c r="X4" s="22">
        <v>1972</v>
      </c>
      <c r="Y4" s="25" t="s">
        <v>36</v>
      </c>
      <c r="Z4" s="23" t="s">
        <v>35</v>
      </c>
      <c r="AA4" s="22"/>
      <c r="AB4" s="22"/>
      <c r="AC4" s="22"/>
      <c r="AD4" s="24"/>
      <c r="AE4" s="22"/>
      <c r="AF4" s="73"/>
      <c r="AG4" s="29"/>
      <c r="AH4" s="17"/>
      <c r="AI4" s="17"/>
      <c r="AJ4" s="17"/>
      <c r="AK4" s="17"/>
      <c r="AL4" s="28"/>
      <c r="AM4" s="22"/>
      <c r="AN4" s="22"/>
      <c r="AO4" s="22"/>
      <c r="AP4" s="22"/>
      <c r="AQ4" s="22"/>
      <c r="AR4" s="76"/>
      <c r="AS4" s="77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22"/>
      <c r="C5" s="25"/>
      <c r="D5" s="23"/>
      <c r="E5" s="22"/>
      <c r="F5" s="22"/>
      <c r="G5" s="22"/>
      <c r="H5" s="24"/>
      <c r="I5" s="22"/>
      <c r="J5" s="73"/>
      <c r="K5" s="29"/>
      <c r="L5" s="74"/>
      <c r="M5" s="17"/>
      <c r="N5" s="17"/>
      <c r="O5" s="17"/>
      <c r="P5" s="28"/>
      <c r="Q5" s="22"/>
      <c r="R5" s="22"/>
      <c r="S5" s="24"/>
      <c r="T5" s="22"/>
      <c r="U5" s="22"/>
      <c r="V5" s="75"/>
      <c r="W5" s="29"/>
      <c r="X5" s="22"/>
      <c r="Y5" s="25"/>
      <c r="Z5" s="23"/>
      <c r="AA5" s="22"/>
      <c r="AB5" s="22"/>
      <c r="AC5" s="22"/>
      <c r="AD5" s="24"/>
      <c r="AE5" s="22"/>
      <c r="AF5" s="73"/>
      <c r="AG5" s="29"/>
      <c r="AH5" s="17"/>
      <c r="AI5" s="17"/>
      <c r="AJ5" s="17"/>
      <c r="AK5" s="17"/>
      <c r="AL5" s="28"/>
      <c r="AM5" s="22"/>
      <c r="AN5" s="22"/>
      <c r="AO5" s="22"/>
      <c r="AP5" s="22"/>
      <c r="AQ5" s="22"/>
      <c r="AR5" s="76"/>
      <c r="AS5" s="77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22"/>
      <c r="C6" s="25"/>
      <c r="D6" s="23"/>
      <c r="E6" s="22"/>
      <c r="F6" s="22"/>
      <c r="G6" s="22"/>
      <c r="H6" s="24"/>
      <c r="I6" s="22"/>
      <c r="J6" s="73"/>
      <c r="K6" s="29"/>
      <c r="L6" s="74"/>
      <c r="M6" s="17"/>
      <c r="N6" s="17"/>
      <c r="O6" s="17"/>
      <c r="P6" s="28"/>
      <c r="Q6" s="22"/>
      <c r="R6" s="22"/>
      <c r="S6" s="24"/>
      <c r="T6" s="22"/>
      <c r="U6" s="22"/>
      <c r="V6" s="75"/>
      <c r="W6" s="29"/>
      <c r="X6" s="22">
        <v>1982</v>
      </c>
      <c r="Y6" s="25" t="s">
        <v>40</v>
      </c>
      <c r="Z6" s="23" t="s">
        <v>41</v>
      </c>
      <c r="AA6" s="22">
        <v>1</v>
      </c>
      <c r="AB6" s="22">
        <v>0</v>
      </c>
      <c r="AC6" s="22">
        <v>0</v>
      </c>
      <c r="AD6" s="24">
        <v>0</v>
      </c>
      <c r="AE6" s="22"/>
      <c r="AF6" s="73"/>
      <c r="AG6" s="29"/>
      <c r="AH6" s="17"/>
      <c r="AI6" s="17"/>
      <c r="AJ6" s="17"/>
      <c r="AK6" s="17"/>
      <c r="AL6" s="28"/>
      <c r="AM6" s="22"/>
      <c r="AN6" s="22"/>
      <c r="AO6" s="22"/>
      <c r="AP6" s="22"/>
      <c r="AQ6" s="22"/>
      <c r="AR6" s="76"/>
      <c r="AS6" s="77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ht="14.25" x14ac:dyDescent="0.2">
      <c r="A7" s="1"/>
      <c r="B7" s="78" t="s">
        <v>50</v>
      </c>
      <c r="C7" s="79"/>
      <c r="D7" s="80"/>
      <c r="E7" s="81">
        <f>SUM(E4:E6)</f>
        <v>0</v>
      </c>
      <c r="F7" s="81">
        <f>SUM(F4:F6)</f>
        <v>0</v>
      </c>
      <c r="G7" s="81">
        <f>SUM(G4:G6)</f>
        <v>0</v>
      </c>
      <c r="H7" s="81">
        <f>SUM(H4:H6)</f>
        <v>0</v>
      </c>
      <c r="I7" s="81">
        <f>SUM(I4:I6)</f>
        <v>0</v>
      </c>
      <c r="J7" s="82">
        <v>0</v>
      </c>
      <c r="K7" s="66">
        <f>SUM(K4:K6)</f>
        <v>0</v>
      </c>
      <c r="L7" s="19"/>
      <c r="M7" s="65"/>
      <c r="N7" s="83"/>
      <c r="O7" s="84"/>
      <c r="P7" s="28"/>
      <c r="Q7" s="81">
        <f>SUM(Q4:Q6)</f>
        <v>0</v>
      </c>
      <c r="R7" s="81">
        <f>SUM(R4:R6)</f>
        <v>0</v>
      </c>
      <c r="S7" s="81">
        <f>SUM(S4:S6)</f>
        <v>0</v>
      </c>
      <c r="T7" s="81">
        <f>SUM(T4:T6)</f>
        <v>0</v>
      </c>
      <c r="U7" s="81">
        <f>SUM(U4:U6)</f>
        <v>0</v>
      </c>
      <c r="V7" s="85">
        <v>0</v>
      </c>
      <c r="W7" s="66">
        <f>SUM(W4:W6)</f>
        <v>0</v>
      </c>
      <c r="X7" s="16" t="s">
        <v>50</v>
      </c>
      <c r="Y7" s="18"/>
      <c r="Z7" s="15"/>
      <c r="AA7" s="81">
        <f>SUM(AA4:AA6)</f>
        <v>1</v>
      </c>
      <c r="AB7" s="81">
        <f>SUM(AB4:AB6)</f>
        <v>0</v>
      </c>
      <c r="AC7" s="81">
        <f>SUM(AC4:AC6)</f>
        <v>0</v>
      </c>
      <c r="AD7" s="81">
        <f>SUM(AD4:AD6)</f>
        <v>0</v>
      </c>
      <c r="AE7" s="81">
        <f>SUM(AE4:AE6)</f>
        <v>0</v>
      </c>
      <c r="AF7" s="82">
        <v>0</v>
      </c>
      <c r="AG7" s="66">
        <f>SUM(AG4:AG6)</f>
        <v>0</v>
      </c>
      <c r="AH7" s="19"/>
      <c r="AI7" s="65"/>
      <c r="AJ7" s="83"/>
      <c r="AK7" s="84"/>
      <c r="AL7" s="28"/>
      <c r="AM7" s="81">
        <f>SUM(AM4:AM6)</f>
        <v>0</v>
      </c>
      <c r="AN7" s="81">
        <f>SUM(AN4:AN6)</f>
        <v>0</v>
      </c>
      <c r="AO7" s="81">
        <f>SUM(AO4:AO6)</f>
        <v>0</v>
      </c>
      <c r="AP7" s="81">
        <f>SUM(AP4:AP6)</f>
        <v>0</v>
      </c>
      <c r="AQ7" s="81">
        <f>SUM(AQ4:AQ6)</f>
        <v>0</v>
      </c>
      <c r="AR7" s="82">
        <v>0</v>
      </c>
      <c r="AS7" s="72">
        <f>SUM(AS4:AS6)</f>
        <v>0</v>
      </c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1"/>
      <c r="C8" s="1"/>
      <c r="D8" s="1"/>
      <c r="E8" s="1"/>
      <c r="F8" s="1"/>
      <c r="G8" s="1"/>
      <c r="H8" s="1"/>
      <c r="I8" s="1"/>
      <c r="J8" s="47"/>
      <c r="K8" s="29"/>
      <c r="L8" s="28"/>
      <c r="M8" s="28"/>
      <c r="N8" s="28"/>
      <c r="O8" s="28"/>
      <c r="P8" s="1"/>
      <c r="Q8" s="1"/>
      <c r="R8" s="48"/>
      <c r="S8" s="1"/>
      <c r="T8" s="1"/>
      <c r="U8" s="28"/>
      <c r="V8" s="28"/>
      <c r="W8" s="29"/>
      <c r="X8" s="1"/>
      <c r="Y8" s="1"/>
      <c r="Z8" s="1"/>
      <c r="AA8" s="1"/>
      <c r="AB8" s="1"/>
      <c r="AC8" s="1"/>
      <c r="AD8" s="1"/>
      <c r="AE8" s="1"/>
      <c r="AF8" s="47"/>
      <c r="AG8" s="29"/>
      <c r="AH8" s="28"/>
      <c r="AI8" s="28"/>
      <c r="AJ8" s="28"/>
      <c r="AK8" s="28"/>
      <c r="AL8" s="1"/>
      <c r="AM8" s="1"/>
      <c r="AN8" s="48"/>
      <c r="AO8" s="1"/>
      <c r="AP8" s="1"/>
      <c r="AQ8" s="28"/>
      <c r="AR8" s="28"/>
      <c r="AS8" s="29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86" t="s">
        <v>51</v>
      </c>
      <c r="C9" s="87"/>
      <c r="D9" s="88"/>
      <c r="E9" s="15" t="s">
        <v>3</v>
      </c>
      <c r="F9" s="17" t="s">
        <v>8</v>
      </c>
      <c r="G9" s="15" t="s">
        <v>5</v>
      </c>
      <c r="H9" s="17" t="s">
        <v>6</v>
      </c>
      <c r="I9" s="17" t="s">
        <v>47</v>
      </c>
      <c r="J9" s="17" t="s">
        <v>48</v>
      </c>
      <c r="K9" s="28"/>
      <c r="L9" s="17" t="s">
        <v>52</v>
      </c>
      <c r="M9" s="17" t="s">
        <v>53</v>
      </c>
      <c r="N9" s="17" t="s">
        <v>54</v>
      </c>
      <c r="O9" s="17" t="s">
        <v>55</v>
      </c>
      <c r="Q9" s="48"/>
      <c r="R9" s="48" t="s">
        <v>30</v>
      </c>
      <c r="S9" s="48"/>
      <c r="T9" s="46" t="s">
        <v>37</v>
      </c>
      <c r="U9" s="28"/>
      <c r="V9" s="29"/>
      <c r="W9" s="29"/>
      <c r="X9" s="89"/>
      <c r="Y9" s="89"/>
      <c r="Z9" s="89"/>
      <c r="AA9" s="89"/>
      <c r="AB9" s="89"/>
      <c r="AC9" s="48"/>
      <c r="AD9" s="48"/>
      <c r="AE9" s="48"/>
      <c r="AF9" s="1"/>
      <c r="AG9" s="1"/>
      <c r="AH9" s="1"/>
      <c r="AI9" s="1"/>
      <c r="AJ9" s="1"/>
      <c r="AK9" s="1"/>
      <c r="AM9" s="29"/>
      <c r="AN9" s="89"/>
      <c r="AO9" s="89"/>
      <c r="AP9" s="89"/>
      <c r="AQ9" s="89"/>
      <c r="AR9" s="89"/>
      <c r="AS9" s="89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10" t="s">
        <v>56</v>
      </c>
      <c r="C10" s="12"/>
      <c r="D10" s="2"/>
      <c r="E10" s="90">
        <v>19</v>
      </c>
      <c r="F10" s="90">
        <v>0</v>
      </c>
      <c r="G10" s="90">
        <v>8</v>
      </c>
      <c r="H10" s="90">
        <v>1</v>
      </c>
      <c r="I10" s="90">
        <v>0</v>
      </c>
      <c r="J10" s="91">
        <v>0</v>
      </c>
      <c r="K10" s="1" t="e">
        <f>PRODUCT(I10/J10)</f>
        <v>#DIV/0!</v>
      </c>
      <c r="L10" s="92">
        <f>PRODUCT((F10+G10)/E10)</f>
        <v>0.42105263157894735</v>
      </c>
      <c r="M10" s="92">
        <f>PRODUCT(H10/E10)</f>
        <v>5.2631578947368418E-2</v>
      </c>
      <c r="N10" s="92">
        <f>PRODUCT((F10+G10+H10)/E10)</f>
        <v>0.47368421052631576</v>
      </c>
      <c r="O10" s="92">
        <f>PRODUCT(I10/E10)</f>
        <v>0</v>
      </c>
      <c r="Q10" s="48"/>
      <c r="R10" s="48"/>
      <c r="S10" s="48"/>
      <c r="T10" s="46" t="s">
        <v>32</v>
      </c>
      <c r="U10" s="1"/>
      <c r="V10" s="1"/>
      <c r="W10" s="1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1"/>
      <c r="AL10" s="1"/>
      <c r="AM10" s="1"/>
      <c r="AN10" s="48"/>
      <c r="AO10" s="48"/>
      <c r="AP10" s="48"/>
      <c r="AQ10" s="48"/>
      <c r="AR10" s="48"/>
      <c r="AS10" s="48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93" t="s">
        <v>42</v>
      </c>
      <c r="C11" s="94"/>
      <c r="D11" s="95"/>
      <c r="E11" s="90">
        <f>PRODUCT(E7+Q7)</f>
        <v>0</v>
      </c>
      <c r="F11" s="90">
        <f>PRODUCT(F7+R7)</f>
        <v>0</v>
      </c>
      <c r="G11" s="90">
        <f>PRODUCT(G7+S7)</f>
        <v>0</v>
      </c>
      <c r="H11" s="90">
        <f>PRODUCT(H7+T7)</f>
        <v>0</v>
      </c>
      <c r="I11" s="90">
        <f>PRODUCT(I7+U7)</f>
        <v>0</v>
      </c>
      <c r="J11" s="91">
        <v>0</v>
      </c>
      <c r="K11" s="1">
        <f>PRODUCT(K7+W7)</f>
        <v>0</v>
      </c>
      <c r="L11" s="92">
        <v>0</v>
      </c>
      <c r="M11" s="92">
        <v>0</v>
      </c>
      <c r="N11" s="92">
        <v>0</v>
      </c>
      <c r="O11" s="92">
        <v>0</v>
      </c>
      <c r="Q11" s="48"/>
      <c r="R11" s="48"/>
      <c r="S11" s="48"/>
      <c r="T11" s="1" t="s">
        <v>31</v>
      </c>
      <c r="U11" s="1"/>
      <c r="V11" s="1"/>
      <c r="W11" s="1"/>
      <c r="X11" s="1"/>
      <c r="Y11" s="1"/>
      <c r="Z11" s="1"/>
      <c r="AA11" s="1"/>
      <c r="AB11" s="1"/>
      <c r="AC11" s="48"/>
      <c r="AD11" s="48"/>
      <c r="AE11" s="48"/>
      <c r="AF11" s="48"/>
      <c r="AG11" s="48"/>
      <c r="AH11" s="48"/>
      <c r="AI11" s="48"/>
      <c r="AJ11" s="48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25">
      <c r="A12" s="1"/>
      <c r="B12" s="57" t="s">
        <v>45</v>
      </c>
      <c r="C12" s="59"/>
      <c r="D12" s="58"/>
      <c r="E12" s="90">
        <f>PRODUCT(AA7+AM7)</f>
        <v>1</v>
      </c>
      <c r="F12" s="90">
        <f>PRODUCT(AB7+AN7)</f>
        <v>0</v>
      </c>
      <c r="G12" s="90">
        <f>PRODUCT(AC7+AO7)</f>
        <v>0</v>
      </c>
      <c r="H12" s="90">
        <f>PRODUCT(AD7+AP7)</f>
        <v>0</v>
      </c>
      <c r="I12" s="90">
        <f>PRODUCT(AE7+AQ7)</f>
        <v>0</v>
      </c>
      <c r="J12" s="91">
        <v>0</v>
      </c>
      <c r="K12" s="28">
        <f>PRODUCT(AG7+AS7)</f>
        <v>0</v>
      </c>
      <c r="L12" s="92">
        <f>PRODUCT((F12+G12)/E12)</f>
        <v>0</v>
      </c>
      <c r="M12" s="92">
        <f>PRODUCT(H12/E12)</f>
        <v>0</v>
      </c>
      <c r="N12" s="92">
        <f>PRODUCT((F12+G12+H12)/E12)</f>
        <v>0</v>
      </c>
      <c r="O12" s="92">
        <f>PRODUCT(I12/E12)</f>
        <v>0</v>
      </c>
      <c r="Q12" s="48"/>
      <c r="R12" s="48"/>
      <c r="S12" s="1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48"/>
      <c r="AJ12" s="48"/>
      <c r="AK12" s="1"/>
      <c r="AL12" s="28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x14ac:dyDescent="0.25">
      <c r="A13" s="1"/>
      <c r="B13" s="96" t="s">
        <v>50</v>
      </c>
      <c r="C13" s="97"/>
      <c r="D13" s="98"/>
      <c r="E13" s="90">
        <f>SUM(E10:E12)</f>
        <v>20</v>
      </c>
      <c r="F13" s="90">
        <f t="shared" ref="F13:I13" si="0">SUM(F10:F12)</f>
        <v>0</v>
      </c>
      <c r="G13" s="90">
        <f t="shared" si="0"/>
        <v>8</v>
      </c>
      <c r="H13" s="90">
        <f t="shared" si="0"/>
        <v>1</v>
      </c>
      <c r="I13" s="90">
        <f t="shared" si="0"/>
        <v>0</v>
      </c>
      <c r="J13" s="91">
        <v>0</v>
      </c>
      <c r="K13" s="1" t="e">
        <f>SUM(K10:K12)</f>
        <v>#DIV/0!</v>
      </c>
      <c r="L13" s="92">
        <f>PRODUCT((F13+G13)/E13)</f>
        <v>0.4</v>
      </c>
      <c r="M13" s="92">
        <f>PRODUCT(H13/E13)</f>
        <v>0.05</v>
      </c>
      <c r="N13" s="92">
        <f>PRODUCT((F13+G13+H13)/E13)</f>
        <v>0.45</v>
      </c>
      <c r="O13" s="92">
        <f>PRODUCT(I13/E13)</f>
        <v>0</v>
      </c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48"/>
      <c r="AJ13" s="48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ht="14.25" x14ac:dyDescent="0.2">
      <c r="A14" s="1"/>
      <c r="B14" s="1"/>
      <c r="C14" s="1"/>
      <c r="D14" s="1"/>
      <c r="E14" s="28"/>
      <c r="F14" s="28"/>
      <c r="G14" s="28"/>
      <c r="H14" s="28"/>
      <c r="I14" s="28"/>
      <c r="J14" s="1"/>
      <c r="K14" s="1"/>
      <c r="L14" s="28"/>
      <c r="M14" s="28"/>
      <c r="N14" s="28"/>
      <c r="O14" s="28"/>
      <c r="P14" s="1"/>
      <c r="Q14" s="1"/>
      <c r="R14" s="1"/>
      <c r="S14" s="1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48"/>
      <c r="AJ14" s="48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ht="14.2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48"/>
      <c r="AJ15" s="48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ht="14.2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48"/>
      <c r="AJ16" s="48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14.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48"/>
      <c r="AJ17" s="48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.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48"/>
      <c r="AJ18" s="48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48"/>
      <c r="AJ19" s="48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48"/>
      <c r="AJ20" s="48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48"/>
      <c r="AJ21" s="48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48"/>
      <c r="AJ22" s="48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48"/>
      <c r="AJ23" s="48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48"/>
      <c r="AJ24" s="48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48"/>
      <c r="AJ25" s="48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48"/>
      <c r="AJ26" s="48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48"/>
      <c r="AJ27" s="48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48"/>
      <c r="AJ28" s="48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48"/>
      <c r="AJ29" s="48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48"/>
      <c r="AJ30" s="48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48"/>
      <c r="AJ31" s="48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48"/>
      <c r="AJ32" s="48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48"/>
      <c r="AJ33" s="48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48"/>
      <c r="AJ34" s="48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48"/>
      <c r="AJ35" s="48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48"/>
      <c r="AJ36" s="48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48"/>
      <c r="AJ37" s="48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48"/>
      <c r="AJ38" s="48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48"/>
      <c r="AJ39" s="48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48"/>
      <c r="AJ40" s="48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48"/>
      <c r="AJ41" s="48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48"/>
      <c r="AJ42" s="48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48"/>
      <c r="AJ43" s="48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48"/>
      <c r="AJ44" s="48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48"/>
      <c r="AJ45" s="48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48"/>
      <c r="AJ46" s="48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48"/>
      <c r="AJ47" s="48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48"/>
      <c r="AJ48" s="48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48"/>
      <c r="AJ49" s="48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48"/>
      <c r="AJ50" s="48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48"/>
      <c r="AJ51" s="48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J52" s="1"/>
      <c r="K52" s="1"/>
      <c r="L52"/>
      <c r="M52"/>
      <c r="N52"/>
      <c r="O52"/>
      <c r="P52"/>
      <c r="Q52" s="1"/>
      <c r="R52" s="1"/>
      <c r="S52" s="1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48"/>
      <c r="AJ52" s="48"/>
      <c r="AK52" s="1"/>
      <c r="AL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J53" s="1"/>
      <c r="K53" s="1"/>
      <c r="L53"/>
      <c r="M53"/>
      <c r="N53"/>
      <c r="O53"/>
      <c r="P53"/>
      <c r="Q53" s="1"/>
      <c r="R53" s="1"/>
      <c r="S53" s="1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48"/>
      <c r="AJ53" s="48"/>
      <c r="AK53" s="1"/>
      <c r="AL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J54" s="1"/>
      <c r="K54" s="1"/>
      <c r="L54"/>
      <c r="M54"/>
      <c r="N54"/>
      <c r="O54"/>
      <c r="P54"/>
      <c r="Q54" s="1"/>
      <c r="R54" s="1"/>
      <c r="S54" s="1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48"/>
      <c r="AJ54" s="48"/>
      <c r="AK54" s="1"/>
      <c r="AL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J55" s="1"/>
      <c r="K55" s="1"/>
      <c r="L55"/>
      <c r="M55"/>
      <c r="N55"/>
      <c r="O55"/>
      <c r="P55"/>
      <c r="Q55" s="1"/>
      <c r="R55" s="1"/>
      <c r="S55" s="1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48"/>
      <c r="AJ55" s="48"/>
      <c r="AK55" s="1"/>
      <c r="AL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J56" s="1"/>
      <c r="K56" s="1"/>
      <c r="L56"/>
      <c r="M56"/>
      <c r="N56"/>
      <c r="O56"/>
      <c r="P56"/>
      <c r="Q56" s="1"/>
      <c r="R56" s="1"/>
      <c r="S56" s="1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48"/>
      <c r="AJ56" s="48"/>
      <c r="AK56" s="1"/>
      <c r="AL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J57" s="1"/>
      <c r="K57" s="1"/>
      <c r="L57"/>
      <c r="M57"/>
      <c r="N57"/>
      <c r="O57"/>
      <c r="P57"/>
      <c r="Q57" s="1"/>
      <c r="R57" s="1"/>
      <c r="S57" s="1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48"/>
      <c r="AJ57" s="48"/>
      <c r="AK57" s="1"/>
      <c r="AL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J58" s="1"/>
      <c r="K58" s="1"/>
      <c r="L58"/>
      <c r="M58"/>
      <c r="N58"/>
      <c r="O58"/>
      <c r="P58"/>
      <c r="Q58" s="1"/>
      <c r="R58" s="1"/>
      <c r="S58" s="1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48"/>
      <c r="AJ58" s="48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4.25" x14ac:dyDescent="0.2">
      <c r="A59" s="1"/>
      <c r="B59" s="1"/>
      <c r="C59" s="1"/>
      <c r="D59" s="1"/>
      <c r="J59" s="1"/>
      <c r="K59" s="1"/>
      <c r="L59"/>
      <c r="M59"/>
      <c r="N59"/>
      <c r="O59"/>
      <c r="P59"/>
      <c r="Q59" s="1"/>
      <c r="R59" s="1"/>
      <c r="S59" s="1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48"/>
      <c r="AJ59" s="48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x14ac:dyDescent="0.2">
      <c r="A60" s="1"/>
      <c r="B60" s="1"/>
      <c r="C60" s="1"/>
      <c r="D60" s="1"/>
      <c r="J60" s="1"/>
      <c r="K60" s="1"/>
      <c r="L60"/>
      <c r="M60"/>
      <c r="N60"/>
      <c r="O60"/>
      <c r="P60"/>
      <c r="Q60" s="1"/>
      <c r="R60" s="1"/>
      <c r="S60" s="1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48"/>
      <c r="AJ60" s="48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4.25" x14ac:dyDescent="0.2">
      <c r="A61" s="1"/>
      <c r="B61" s="1"/>
      <c r="C61" s="1"/>
      <c r="D61" s="1"/>
      <c r="J61" s="1"/>
      <c r="K61" s="1"/>
      <c r="L61"/>
      <c r="M61"/>
      <c r="N61"/>
      <c r="O61"/>
      <c r="P61"/>
      <c r="Q61" s="1"/>
      <c r="R61" s="1"/>
      <c r="S61" s="1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48"/>
      <c r="AJ61" s="48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4.25" x14ac:dyDescent="0.2">
      <c r="A62" s="1"/>
      <c r="B62" s="1"/>
      <c r="C62" s="1"/>
      <c r="D62" s="1"/>
      <c r="J62" s="1"/>
      <c r="K62" s="1"/>
      <c r="L62"/>
      <c r="M62"/>
      <c r="N62"/>
      <c r="O62"/>
      <c r="P62"/>
      <c r="Q62" s="1"/>
      <c r="R62" s="1"/>
      <c r="S62" s="1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48"/>
      <c r="AJ62" s="48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4.25" x14ac:dyDescent="0.2">
      <c r="A63" s="1"/>
      <c r="B63" s="1"/>
      <c r="C63" s="1"/>
      <c r="D63" s="1"/>
      <c r="J63" s="1"/>
      <c r="K63" s="1"/>
      <c r="L63"/>
      <c r="M63"/>
      <c r="N63"/>
      <c r="O63"/>
      <c r="P63"/>
      <c r="Q63" s="1"/>
      <c r="R63" s="1"/>
      <c r="S63" s="1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48"/>
      <c r="AJ63" s="48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4.25" x14ac:dyDescent="0.2">
      <c r="A64" s="1"/>
      <c r="B64" s="1"/>
      <c r="C64" s="1"/>
      <c r="D64" s="1"/>
      <c r="J64" s="1"/>
      <c r="K64" s="1"/>
      <c r="L64"/>
      <c r="M64"/>
      <c r="N64"/>
      <c r="O64"/>
      <c r="P64"/>
      <c r="Q64" s="1"/>
      <c r="R64" s="1"/>
      <c r="S64" s="1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48"/>
      <c r="AJ64" s="48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4.25" x14ac:dyDescent="0.2">
      <c r="A65" s="1"/>
      <c r="B65" s="1"/>
      <c r="C65" s="1"/>
      <c r="D65" s="1"/>
      <c r="J65" s="1"/>
      <c r="K65" s="1"/>
      <c r="L65"/>
      <c r="M65"/>
      <c r="N65"/>
      <c r="O65"/>
      <c r="P65"/>
      <c r="Q65" s="1"/>
      <c r="R65" s="1"/>
      <c r="S65" s="1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48"/>
      <c r="AJ65" s="48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4.25" x14ac:dyDescent="0.2">
      <c r="A66" s="1"/>
      <c r="B66" s="1"/>
      <c r="C66" s="1"/>
      <c r="D66" s="1"/>
      <c r="J66" s="1"/>
      <c r="K66" s="1"/>
      <c r="L66"/>
      <c r="M66"/>
      <c r="N66"/>
      <c r="O66"/>
      <c r="P66"/>
      <c r="Q66" s="1"/>
      <c r="R66" s="1"/>
      <c r="S66" s="1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48"/>
      <c r="AJ66" s="48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4.25" x14ac:dyDescent="0.2">
      <c r="A67" s="1"/>
      <c r="B67" s="1"/>
      <c r="C67" s="1"/>
      <c r="D67" s="1"/>
      <c r="J67" s="1"/>
      <c r="K67" s="1"/>
      <c r="L67"/>
      <c r="M67"/>
      <c r="N67"/>
      <c r="O67"/>
      <c r="P67"/>
      <c r="Q67" s="1"/>
      <c r="R67" s="1"/>
      <c r="S67" s="1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48"/>
      <c r="AJ67" s="48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4.25" x14ac:dyDescent="0.2">
      <c r="A68" s="1"/>
      <c r="B68" s="1"/>
      <c r="C68" s="1"/>
      <c r="D68" s="1"/>
      <c r="J68" s="1"/>
      <c r="K68" s="1"/>
      <c r="L68"/>
      <c r="M68"/>
      <c r="N68"/>
      <c r="O68"/>
      <c r="P68"/>
      <c r="Q68" s="1"/>
      <c r="R68" s="1"/>
      <c r="S68" s="1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48"/>
      <c r="AJ68" s="48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4.25" x14ac:dyDescent="0.2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1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48"/>
      <c r="AJ69" s="48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4.25" x14ac:dyDescent="0.2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1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48"/>
      <c r="AJ70" s="48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4.25" x14ac:dyDescent="0.2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1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48"/>
      <c r="AJ71" s="48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4.25" x14ac:dyDescent="0.2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1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48"/>
      <c r="AJ72" s="48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4.25" x14ac:dyDescent="0.2">
      <c r="A73" s="1"/>
      <c r="B73" s="1"/>
      <c r="C73" s="1"/>
      <c r="D73" s="1"/>
      <c r="J73" s="1"/>
      <c r="K73" s="1"/>
      <c r="L73"/>
      <c r="M73"/>
      <c r="N73"/>
      <c r="O73"/>
      <c r="P73"/>
      <c r="Q73" s="1"/>
      <c r="R73" s="1"/>
      <c r="S73" s="1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48"/>
      <c r="AJ73" s="48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4.25" x14ac:dyDescent="0.2">
      <c r="A74" s="1"/>
      <c r="B74" s="1"/>
      <c r="C74" s="1"/>
      <c r="D74" s="1"/>
      <c r="J74" s="1"/>
      <c r="K74" s="1"/>
      <c r="L74"/>
      <c r="M74"/>
      <c r="N74"/>
      <c r="O74"/>
      <c r="P74"/>
      <c r="Q74" s="1"/>
      <c r="R74" s="1"/>
      <c r="S74" s="1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48"/>
      <c r="AJ74" s="48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4.25" x14ac:dyDescent="0.2">
      <c r="A75" s="1"/>
      <c r="B75" s="1"/>
      <c r="C75" s="1"/>
      <c r="D75" s="1"/>
      <c r="L75"/>
      <c r="M75"/>
      <c r="N75"/>
      <c r="O75"/>
      <c r="P75"/>
      <c r="Q75" s="1"/>
      <c r="R75" s="1"/>
      <c r="S75" s="1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48"/>
      <c r="AJ75" s="48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4.25" x14ac:dyDescent="0.2">
      <c r="A76" s="1"/>
      <c r="B76" s="1"/>
      <c r="C76" s="1"/>
      <c r="D76" s="1"/>
      <c r="L76"/>
      <c r="M76"/>
      <c r="N76"/>
      <c r="O76"/>
      <c r="P76"/>
      <c r="Q76" s="1"/>
      <c r="R76" s="1"/>
      <c r="S76" s="1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48"/>
      <c r="AJ76" s="48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4.25" x14ac:dyDescent="0.2">
      <c r="A77" s="1"/>
      <c r="B77" s="1"/>
      <c r="C77" s="1"/>
      <c r="D77" s="1"/>
      <c r="L77"/>
      <c r="M77"/>
      <c r="N77"/>
      <c r="O77"/>
      <c r="P77"/>
      <c r="Q77" s="1"/>
      <c r="R77" s="1"/>
      <c r="S77" s="1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48"/>
      <c r="AJ77" s="48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25" x14ac:dyDescent="0.2">
      <c r="A78" s="1"/>
      <c r="B78" s="1"/>
      <c r="C78" s="1"/>
      <c r="D78" s="1"/>
      <c r="L78"/>
      <c r="M78"/>
      <c r="N78"/>
      <c r="O78"/>
      <c r="P78"/>
      <c r="Q78" s="1"/>
      <c r="R78" s="1"/>
      <c r="S78" s="1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48"/>
      <c r="AJ78" s="48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4.25" x14ac:dyDescent="0.2">
      <c r="A79" s="1"/>
      <c r="B79" s="1"/>
      <c r="C79" s="1"/>
      <c r="D79" s="1"/>
      <c r="L79"/>
      <c r="M79"/>
      <c r="N79"/>
      <c r="O79"/>
      <c r="P79"/>
      <c r="Q79" s="1"/>
      <c r="R79" s="1"/>
      <c r="S79" s="1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48"/>
      <c r="AJ79" s="48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4.25" x14ac:dyDescent="0.2">
      <c r="A80" s="1"/>
      <c r="B80" s="1"/>
      <c r="C80" s="1"/>
      <c r="D80" s="1"/>
      <c r="L80"/>
      <c r="M80"/>
      <c r="N80"/>
      <c r="O80"/>
      <c r="P80"/>
      <c r="Q80" s="1"/>
      <c r="R80" s="1"/>
      <c r="S80" s="1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48"/>
      <c r="AJ80" s="48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4.25" x14ac:dyDescent="0.2">
      <c r="A81" s="1"/>
      <c r="B81" s="1"/>
      <c r="C81" s="1"/>
      <c r="D81" s="1"/>
      <c r="L81"/>
      <c r="M81"/>
      <c r="N81"/>
      <c r="O81"/>
      <c r="P81"/>
      <c r="Q81" s="1"/>
      <c r="R81" s="1"/>
      <c r="S81" s="1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48"/>
      <c r="AJ81" s="48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4.25" x14ac:dyDescent="0.2">
      <c r="A82" s="1"/>
      <c r="B82" s="1"/>
      <c r="C82" s="1"/>
      <c r="D82" s="1"/>
      <c r="L82"/>
      <c r="M82"/>
      <c r="N82"/>
      <c r="O82"/>
      <c r="P82"/>
      <c r="Q82" s="1"/>
      <c r="R82" s="1"/>
      <c r="S82" s="1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48"/>
      <c r="AJ82" s="48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4.25" x14ac:dyDescent="0.2">
      <c r="A83" s="1"/>
      <c r="B83" s="1"/>
      <c r="C83" s="1"/>
      <c r="D83" s="1"/>
      <c r="L83"/>
      <c r="M83"/>
      <c r="N83"/>
      <c r="O83"/>
      <c r="P83"/>
      <c r="Q83" s="1"/>
      <c r="R83" s="1"/>
      <c r="S83" s="1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48"/>
      <c r="AJ83" s="48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4.25" x14ac:dyDescent="0.2">
      <c r="A84" s="1"/>
      <c r="B84" s="1"/>
      <c r="C84" s="1"/>
      <c r="D84" s="1"/>
      <c r="L84"/>
      <c r="M84"/>
      <c r="N84"/>
      <c r="O84"/>
      <c r="P84"/>
      <c r="Q84" s="1"/>
      <c r="R84" s="1"/>
      <c r="S84" s="1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48"/>
      <c r="AJ84" s="48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4.25" x14ac:dyDescent="0.2">
      <c r="A85" s="1"/>
      <c r="B85" s="1"/>
      <c r="C85" s="1"/>
      <c r="D85" s="1"/>
      <c r="L85"/>
      <c r="M85"/>
      <c r="N85"/>
      <c r="O85"/>
      <c r="P85"/>
      <c r="Q85" s="1"/>
      <c r="R85" s="1"/>
      <c r="S85" s="1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48"/>
      <c r="AJ85" s="48"/>
      <c r="AK85" s="1"/>
      <c r="AL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4.25" x14ac:dyDescent="0.2">
      <c r="A86" s="1"/>
      <c r="B86" s="1"/>
      <c r="C86" s="1"/>
      <c r="D86" s="1"/>
      <c r="L86"/>
      <c r="M86"/>
      <c r="N86"/>
      <c r="O86"/>
      <c r="P86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48"/>
      <c r="AJ86" s="48"/>
      <c r="AK86" s="1"/>
      <c r="AL86" s="28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4.25" x14ac:dyDescent="0.2">
      <c r="A87" s="1"/>
      <c r="B87" s="1"/>
      <c r="C87" s="1"/>
      <c r="D87" s="1"/>
      <c r="L87"/>
      <c r="M87"/>
      <c r="N87"/>
      <c r="O87"/>
      <c r="P87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48"/>
      <c r="AJ87" s="48"/>
      <c r="AK87" s="1"/>
      <c r="AL87" s="28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4.25" x14ac:dyDescent="0.2">
      <c r="A88" s="1"/>
      <c r="B88" s="1"/>
      <c r="C88" s="1"/>
      <c r="D88" s="1"/>
      <c r="L88"/>
      <c r="M88"/>
      <c r="N88"/>
      <c r="O88"/>
      <c r="P8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48"/>
      <c r="AJ88" s="48"/>
      <c r="AK88" s="1"/>
      <c r="AL88" s="28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4.25" x14ac:dyDescent="0.2">
      <c r="A89" s="1"/>
      <c r="B89" s="1"/>
      <c r="C89" s="1"/>
      <c r="D89" s="1"/>
      <c r="L89"/>
      <c r="M89"/>
      <c r="N89"/>
      <c r="O89"/>
      <c r="P89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48"/>
      <c r="AJ89" s="48"/>
      <c r="AK89" s="1"/>
      <c r="AL89" s="28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4.25" x14ac:dyDescent="0.2">
      <c r="A90" s="1"/>
      <c r="B90" s="1"/>
      <c r="C90" s="1"/>
      <c r="D90" s="1"/>
      <c r="L90"/>
      <c r="M90"/>
      <c r="N90"/>
      <c r="O90"/>
      <c r="P90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48"/>
      <c r="AJ90" s="48"/>
      <c r="AK90" s="1"/>
      <c r="AL90" s="28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4.25" x14ac:dyDescent="0.2">
      <c r="A91" s="1"/>
      <c r="B91" s="1"/>
      <c r="C91" s="1"/>
      <c r="D91" s="1"/>
      <c r="L91"/>
      <c r="M91"/>
      <c r="N91"/>
      <c r="O91"/>
      <c r="P91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48"/>
      <c r="AJ91" s="48"/>
      <c r="AK91" s="1"/>
      <c r="AL91" s="28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4.25" x14ac:dyDescent="0.2">
      <c r="A92" s="1"/>
      <c r="B92" s="1"/>
      <c r="C92" s="1"/>
      <c r="D92" s="1"/>
      <c r="L92"/>
      <c r="M92"/>
      <c r="N92"/>
      <c r="O92"/>
      <c r="P92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48"/>
      <c r="AJ92" s="48"/>
      <c r="AK92" s="1"/>
      <c r="AL92" s="28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4.25" x14ac:dyDescent="0.2">
      <c r="A93" s="1"/>
      <c r="B93" s="1"/>
      <c r="C93" s="1"/>
      <c r="D93" s="1"/>
      <c r="L93"/>
      <c r="M93"/>
      <c r="N93"/>
      <c r="O93"/>
      <c r="P93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48"/>
      <c r="AJ93" s="48"/>
      <c r="AK93" s="1"/>
      <c r="AL93" s="28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4.25" x14ac:dyDescent="0.2">
      <c r="A94" s="1"/>
      <c r="B94" s="1"/>
      <c r="C94" s="1"/>
      <c r="D94" s="1"/>
      <c r="L94"/>
      <c r="M94"/>
      <c r="N94"/>
      <c r="O94"/>
      <c r="P94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48"/>
      <c r="AJ94" s="48"/>
      <c r="AK94" s="1"/>
      <c r="AL94" s="28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4.25" x14ac:dyDescent="0.2">
      <c r="A95" s="1"/>
      <c r="B95" s="1"/>
      <c r="C95" s="1"/>
      <c r="D95" s="1"/>
      <c r="L95"/>
      <c r="M95"/>
      <c r="N95"/>
      <c r="O95"/>
      <c r="P95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48"/>
      <c r="AJ95" s="48"/>
      <c r="AK95" s="1"/>
      <c r="AL95" s="28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4.25" x14ac:dyDescent="0.2">
      <c r="A96" s="1"/>
      <c r="B96" s="1"/>
      <c r="C96" s="1"/>
      <c r="D96" s="1"/>
      <c r="L96"/>
      <c r="M96"/>
      <c r="N96"/>
      <c r="O96"/>
      <c r="P96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48"/>
      <c r="AJ96" s="48"/>
      <c r="AK96" s="1"/>
      <c r="AL96" s="28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4.25" x14ac:dyDescent="0.2">
      <c r="A97" s="1"/>
      <c r="B97" s="1"/>
      <c r="C97" s="1"/>
      <c r="D97" s="1"/>
      <c r="L97"/>
      <c r="M97"/>
      <c r="N97"/>
      <c r="O97"/>
      <c r="P97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48"/>
      <c r="AJ97" s="48"/>
      <c r="AK97" s="1"/>
      <c r="AL97" s="28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4.25" x14ac:dyDescent="0.2">
      <c r="A98" s="1"/>
      <c r="B98" s="1"/>
      <c r="C98" s="1"/>
      <c r="D98" s="1"/>
      <c r="L98"/>
      <c r="M98"/>
      <c r="N98"/>
      <c r="O98"/>
      <c r="P9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48"/>
      <c r="AJ98" s="48"/>
      <c r="AK98" s="1"/>
      <c r="AL98" s="28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4.25" x14ac:dyDescent="0.2">
      <c r="A99" s="1"/>
      <c r="B99" s="1"/>
      <c r="C99" s="1"/>
      <c r="D99" s="1"/>
      <c r="L99"/>
      <c r="M99"/>
      <c r="N99"/>
      <c r="O99"/>
      <c r="P99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48"/>
      <c r="AJ99" s="48"/>
      <c r="AK99" s="1"/>
      <c r="AL99" s="28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4.25" x14ac:dyDescent="0.2">
      <c r="A100" s="1"/>
      <c r="B100" s="1"/>
      <c r="C100" s="1"/>
      <c r="D100" s="1"/>
      <c r="L100"/>
      <c r="M100"/>
      <c r="N100"/>
      <c r="O100"/>
      <c r="P100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48"/>
      <c r="AJ100" s="48"/>
      <c r="AK100" s="1"/>
      <c r="AL100" s="28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4.25" x14ac:dyDescent="0.2">
      <c r="A101" s="1"/>
      <c r="B101" s="1"/>
      <c r="C101" s="1"/>
      <c r="D101" s="1"/>
      <c r="L101"/>
      <c r="M101"/>
      <c r="N101"/>
      <c r="O101"/>
      <c r="P101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48"/>
      <c r="AJ101" s="48"/>
      <c r="AK101" s="1"/>
      <c r="AL101" s="28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4.25" x14ac:dyDescent="0.2">
      <c r="A102" s="1"/>
      <c r="B102" s="1"/>
      <c r="C102" s="1"/>
      <c r="D102" s="1"/>
      <c r="L102"/>
      <c r="M102"/>
      <c r="N102"/>
      <c r="O102"/>
      <c r="P102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48"/>
      <c r="AJ102" s="48"/>
      <c r="AK102" s="1"/>
      <c r="AL102" s="28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4.25" x14ac:dyDescent="0.2">
      <c r="A103" s="1"/>
      <c r="B103" s="1"/>
      <c r="C103" s="1"/>
      <c r="D103" s="1"/>
      <c r="L103"/>
      <c r="M103"/>
      <c r="N103"/>
      <c r="O103"/>
      <c r="P103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48"/>
      <c r="AJ103" s="48"/>
      <c r="AK103" s="1"/>
      <c r="AL103" s="28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4.25" x14ac:dyDescent="0.2">
      <c r="A104" s="1"/>
      <c r="B104" s="1"/>
      <c r="C104" s="1"/>
      <c r="D104" s="1"/>
      <c r="L104"/>
      <c r="M104"/>
      <c r="N104"/>
      <c r="O104"/>
      <c r="P104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48"/>
      <c r="AJ104" s="48"/>
      <c r="AK104" s="1"/>
      <c r="AL104" s="28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4.25" x14ac:dyDescent="0.2">
      <c r="A105" s="1"/>
      <c r="B105" s="1"/>
      <c r="C105" s="1"/>
      <c r="D105" s="1"/>
      <c r="L105"/>
      <c r="M105"/>
      <c r="N105"/>
      <c r="O105"/>
      <c r="P105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48"/>
      <c r="AJ105" s="48"/>
      <c r="AK105" s="1"/>
      <c r="AL105" s="28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4.25" x14ac:dyDescent="0.2">
      <c r="A106" s="1"/>
      <c r="B106" s="1"/>
      <c r="C106" s="1"/>
      <c r="D106" s="1"/>
      <c r="L106"/>
      <c r="M106"/>
      <c r="N106"/>
      <c r="O106"/>
      <c r="P106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48"/>
      <c r="AJ106" s="48"/>
      <c r="AK106" s="1"/>
      <c r="AL106" s="28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4.25" x14ac:dyDescent="0.2">
      <c r="A107" s="1"/>
      <c r="B107" s="1"/>
      <c r="C107" s="1"/>
      <c r="D107" s="1"/>
      <c r="L107"/>
      <c r="M107"/>
      <c r="N107"/>
      <c r="O107"/>
      <c r="P107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48"/>
      <c r="AJ107" s="48"/>
      <c r="AK107" s="1"/>
      <c r="AL107" s="28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4.25" x14ac:dyDescent="0.2">
      <c r="A108" s="1"/>
      <c r="B108" s="1"/>
      <c r="C108" s="1"/>
      <c r="D108" s="1"/>
      <c r="L108"/>
      <c r="M108"/>
      <c r="N108"/>
      <c r="O108"/>
      <c r="P10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48"/>
      <c r="AJ108" s="48"/>
      <c r="AK108" s="1"/>
      <c r="AL108" s="28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4.25" x14ac:dyDescent="0.2">
      <c r="A109" s="1"/>
      <c r="B109" s="1"/>
      <c r="C109" s="1"/>
      <c r="D109" s="1"/>
      <c r="L109"/>
      <c r="M109"/>
      <c r="N109"/>
      <c r="O109"/>
      <c r="P109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48"/>
      <c r="AJ109" s="48"/>
      <c r="AK109" s="1"/>
      <c r="AL109" s="28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4.25" x14ac:dyDescent="0.2">
      <c r="A110" s="1"/>
      <c r="B110" s="1"/>
      <c r="C110" s="1"/>
      <c r="D110" s="1"/>
      <c r="L110"/>
      <c r="M110"/>
      <c r="N110"/>
      <c r="O110"/>
      <c r="P110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48"/>
      <c r="AJ110" s="48"/>
      <c r="AK110" s="1"/>
      <c r="AL110" s="28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4.25" x14ac:dyDescent="0.2">
      <c r="A111" s="1"/>
      <c r="B111" s="1"/>
      <c r="C111" s="1"/>
      <c r="D111" s="1"/>
      <c r="L111"/>
      <c r="M111"/>
      <c r="N111"/>
      <c r="O111"/>
      <c r="P111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48"/>
      <c r="AJ111" s="48"/>
      <c r="AK111" s="1"/>
      <c r="AL111" s="28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4.25" x14ac:dyDescent="0.2">
      <c r="A112" s="1"/>
      <c r="B112" s="1"/>
      <c r="C112" s="1"/>
      <c r="D112" s="1"/>
      <c r="L112"/>
      <c r="M112"/>
      <c r="N112"/>
      <c r="O112"/>
      <c r="P112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48"/>
      <c r="AJ112" s="48"/>
      <c r="AK112" s="1"/>
      <c r="AL112" s="28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4.25" x14ac:dyDescent="0.2">
      <c r="A113" s="1"/>
      <c r="B113" s="1"/>
      <c r="C113" s="1"/>
      <c r="D113" s="1"/>
      <c r="L113"/>
      <c r="M113"/>
      <c r="N113"/>
      <c r="O113"/>
      <c r="P113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48"/>
      <c r="AJ113" s="48"/>
      <c r="AK113" s="1"/>
      <c r="AL113" s="28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4.25" x14ac:dyDescent="0.2">
      <c r="A114" s="1"/>
      <c r="B114" s="1"/>
      <c r="C114" s="1"/>
      <c r="D114" s="1"/>
      <c r="L114"/>
      <c r="M114"/>
      <c r="N114"/>
      <c r="O114"/>
      <c r="P114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48"/>
      <c r="AJ114" s="48"/>
      <c r="AK114" s="1"/>
      <c r="AL114" s="28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4.25" x14ac:dyDescent="0.2">
      <c r="A115" s="1"/>
      <c r="B115" s="1"/>
      <c r="C115" s="1"/>
      <c r="D115" s="1"/>
      <c r="L115"/>
      <c r="M115"/>
      <c r="N115"/>
      <c r="O115"/>
      <c r="P115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48"/>
      <c r="AJ115" s="48"/>
      <c r="AK115" s="1"/>
      <c r="AL115" s="28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4.25" x14ac:dyDescent="0.2">
      <c r="A116" s="1"/>
      <c r="B116" s="1"/>
      <c r="C116" s="1"/>
      <c r="D116" s="1"/>
      <c r="L116"/>
      <c r="M116"/>
      <c r="N116"/>
      <c r="O116"/>
      <c r="P116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48"/>
      <c r="AJ116" s="48"/>
      <c r="AK116" s="1"/>
      <c r="AL116" s="28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4.25" x14ac:dyDescent="0.2">
      <c r="A117" s="1"/>
      <c r="B117" s="1"/>
      <c r="C117" s="1"/>
      <c r="D117" s="1"/>
      <c r="L117"/>
      <c r="M117"/>
      <c r="N117"/>
      <c r="O117"/>
      <c r="P117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48"/>
      <c r="AJ117" s="48"/>
      <c r="AK117" s="1"/>
      <c r="AL117" s="28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4.25" x14ac:dyDescent="0.2">
      <c r="A118" s="1"/>
      <c r="B118" s="1"/>
      <c r="C118" s="1"/>
      <c r="D118" s="1"/>
      <c r="L118"/>
      <c r="M118"/>
      <c r="N118"/>
      <c r="O118"/>
      <c r="P11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48"/>
      <c r="AJ118" s="48"/>
      <c r="AK118" s="1"/>
      <c r="AL118" s="28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4.25" x14ac:dyDescent="0.2">
      <c r="A119" s="1"/>
      <c r="B119" s="1"/>
      <c r="C119" s="1"/>
      <c r="D119" s="1"/>
      <c r="L119"/>
      <c r="M119"/>
      <c r="N119"/>
      <c r="O119"/>
      <c r="P119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48"/>
      <c r="AJ119" s="48"/>
      <c r="AK119" s="1"/>
      <c r="AL119" s="28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4.25" x14ac:dyDescent="0.2">
      <c r="A120" s="1"/>
      <c r="B120" s="1"/>
      <c r="C120" s="1"/>
      <c r="D120" s="1"/>
      <c r="L120"/>
      <c r="M120"/>
      <c r="N120"/>
      <c r="O120"/>
      <c r="P120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48"/>
      <c r="AJ120" s="48"/>
      <c r="AK120" s="1"/>
      <c r="AL120" s="28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4.25" x14ac:dyDescent="0.2">
      <c r="A121" s="1"/>
      <c r="B121" s="1"/>
      <c r="C121" s="1"/>
      <c r="D121" s="1"/>
      <c r="L121"/>
      <c r="M121"/>
      <c r="N121"/>
      <c r="O121"/>
      <c r="P121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48"/>
      <c r="AJ121" s="48"/>
      <c r="AK121" s="1"/>
      <c r="AL121" s="28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4.25" x14ac:dyDescent="0.2">
      <c r="A122" s="1"/>
      <c r="B122" s="1"/>
      <c r="C122" s="1"/>
      <c r="D122" s="1"/>
      <c r="L122"/>
      <c r="M122"/>
      <c r="N122"/>
      <c r="O122"/>
      <c r="P122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48"/>
      <c r="AJ122" s="48"/>
      <c r="AK122" s="1"/>
      <c r="AL122" s="28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4.25" x14ac:dyDescent="0.2">
      <c r="A123" s="1"/>
      <c r="B123" s="1"/>
      <c r="C123" s="1"/>
      <c r="D123" s="1"/>
      <c r="L123"/>
      <c r="M123"/>
      <c r="N123"/>
      <c r="O123"/>
      <c r="P123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48"/>
      <c r="AJ123" s="48"/>
      <c r="AK123" s="1"/>
      <c r="AL123" s="28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4.25" x14ac:dyDescent="0.2">
      <c r="A124" s="1"/>
      <c r="B124" s="1"/>
      <c r="C124" s="1"/>
      <c r="D124" s="1"/>
      <c r="L124"/>
      <c r="M124"/>
      <c r="N124"/>
      <c r="O124"/>
      <c r="P124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48"/>
      <c r="AJ124" s="48"/>
      <c r="AK124" s="1"/>
      <c r="AL124" s="28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4.25" x14ac:dyDescent="0.2">
      <c r="A125" s="1"/>
      <c r="B125" s="1"/>
      <c r="C125" s="1"/>
      <c r="D125" s="1"/>
      <c r="L125"/>
      <c r="M125"/>
      <c r="N125"/>
      <c r="O125"/>
      <c r="P125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48"/>
      <c r="AJ125" s="48"/>
      <c r="AK125" s="1"/>
      <c r="AL125" s="28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4.25" x14ac:dyDescent="0.2">
      <c r="A126" s="1"/>
      <c r="B126" s="1"/>
      <c r="C126" s="1"/>
      <c r="D126" s="1"/>
      <c r="L126"/>
      <c r="M126"/>
      <c r="N126"/>
      <c r="O126"/>
      <c r="P126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48"/>
      <c r="AJ126" s="48"/>
      <c r="AK126" s="1"/>
      <c r="AL126" s="28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4.25" x14ac:dyDescent="0.2">
      <c r="A127" s="1"/>
      <c r="B127" s="1"/>
      <c r="C127" s="1"/>
      <c r="D127" s="1"/>
      <c r="L127"/>
      <c r="M127"/>
      <c r="N127"/>
      <c r="O127"/>
      <c r="P127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48"/>
      <c r="AJ127" s="48"/>
      <c r="AK127" s="1"/>
      <c r="AL127" s="28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4.25" x14ac:dyDescent="0.2">
      <c r="A128" s="1"/>
      <c r="B128" s="1"/>
      <c r="C128" s="1"/>
      <c r="D128" s="1"/>
      <c r="L128"/>
      <c r="M128"/>
      <c r="N128"/>
      <c r="O128"/>
      <c r="P1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48"/>
      <c r="AJ128" s="48"/>
      <c r="AK128" s="1"/>
      <c r="AL128" s="28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4.25" x14ac:dyDescent="0.2">
      <c r="A129" s="1"/>
      <c r="B129" s="1"/>
      <c r="C129" s="1"/>
      <c r="D129" s="1"/>
      <c r="L129"/>
      <c r="M129"/>
      <c r="N129"/>
      <c r="O129"/>
      <c r="P129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48"/>
      <c r="AJ129" s="48"/>
      <c r="AK129" s="1"/>
      <c r="AL129" s="28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4.25" x14ac:dyDescent="0.2">
      <c r="A130" s="1"/>
      <c r="B130" s="1"/>
      <c r="C130" s="1"/>
      <c r="D130" s="1"/>
      <c r="L130"/>
      <c r="M130"/>
      <c r="N130"/>
      <c r="O130"/>
      <c r="P130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48"/>
      <c r="AJ130" s="48"/>
      <c r="AK130" s="1"/>
      <c r="AL130" s="28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4.25" x14ac:dyDescent="0.2">
      <c r="A131" s="1"/>
      <c r="B131" s="1"/>
      <c r="C131" s="1"/>
      <c r="D131" s="1"/>
      <c r="L131"/>
      <c r="M131"/>
      <c r="N131"/>
      <c r="O131"/>
      <c r="P131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48"/>
      <c r="AJ131" s="48"/>
      <c r="AK131" s="1"/>
      <c r="AL131" s="28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4.25" x14ac:dyDescent="0.2">
      <c r="A132" s="1"/>
      <c r="B132" s="1"/>
      <c r="C132" s="1"/>
      <c r="D132" s="1"/>
      <c r="L132"/>
      <c r="M132"/>
      <c r="N132"/>
      <c r="O132"/>
      <c r="P132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48"/>
      <c r="AJ132" s="48"/>
      <c r="AK132" s="1"/>
      <c r="AL132" s="28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4.25" x14ac:dyDescent="0.2">
      <c r="A133" s="1"/>
      <c r="B133" s="1"/>
      <c r="C133" s="1"/>
      <c r="D133" s="1"/>
      <c r="L133"/>
      <c r="M133"/>
      <c r="N133"/>
      <c r="O133"/>
      <c r="P133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48"/>
      <c r="AJ133" s="48"/>
      <c r="AK133" s="1"/>
      <c r="AL133" s="28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4.25" x14ac:dyDescent="0.2">
      <c r="A134" s="1"/>
      <c r="B134" s="1"/>
      <c r="C134" s="1"/>
      <c r="D134" s="1"/>
      <c r="L134"/>
      <c r="M134"/>
      <c r="N134"/>
      <c r="O134"/>
      <c r="P134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48"/>
      <c r="AJ134" s="48"/>
      <c r="AK134" s="1"/>
      <c r="AL134" s="28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4.25" x14ac:dyDescent="0.2">
      <c r="A135" s="1"/>
      <c r="B135" s="1"/>
      <c r="C135" s="1"/>
      <c r="D135" s="1"/>
      <c r="L135"/>
      <c r="M135"/>
      <c r="N135"/>
      <c r="O135"/>
      <c r="P135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48"/>
      <c r="AJ135" s="48"/>
      <c r="AK135" s="1"/>
      <c r="AL135" s="28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4.25" x14ac:dyDescent="0.2">
      <c r="A136" s="1"/>
      <c r="B136" s="1"/>
      <c r="C136" s="1"/>
      <c r="D136" s="1"/>
      <c r="L136"/>
      <c r="M136"/>
      <c r="N136"/>
      <c r="O136"/>
      <c r="P136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48"/>
      <c r="AJ136" s="48"/>
      <c r="AK136" s="1"/>
      <c r="AL136" s="28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4.25" x14ac:dyDescent="0.2">
      <c r="A137" s="1"/>
      <c r="B137" s="1"/>
      <c r="C137" s="1"/>
      <c r="D137" s="1"/>
      <c r="L137"/>
      <c r="M137"/>
      <c r="N137"/>
      <c r="O137"/>
      <c r="P137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48"/>
      <c r="AJ137" s="48"/>
      <c r="AK137" s="1"/>
      <c r="AL137" s="28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4.25" x14ac:dyDescent="0.2">
      <c r="A138" s="1"/>
      <c r="B138" s="1"/>
      <c r="C138" s="1"/>
      <c r="D138" s="1"/>
      <c r="L138"/>
      <c r="M138"/>
      <c r="N138"/>
      <c r="O138"/>
      <c r="P13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48"/>
      <c r="AJ138" s="48"/>
      <c r="AK138" s="1"/>
      <c r="AL138" s="28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4.25" x14ac:dyDescent="0.2">
      <c r="A139" s="1"/>
      <c r="B139" s="1"/>
      <c r="C139" s="1"/>
      <c r="D139" s="1"/>
      <c r="L139"/>
      <c r="M139"/>
      <c r="N139"/>
      <c r="O139"/>
      <c r="P139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48"/>
      <c r="AJ139" s="48"/>
      <c r="AK139" s="1"/>
      <c r="AL139" s="28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4.25" x14ac:dyDescent="0.2">
      <c r="A140" s="1"/>
      <c r="B140" s="1"/>
      <c r="C140" s="1"/>
      <c r="D140" s="1"/>
      <c r="L140"/>
      <c r="M140"/>
      <c r="N140"/>
      <c r="O140"/>
      <c r="P140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48"/>
      <c r="AJ140" s="48"/>
      <c r="AK140" s="1"/>
      <c r="AL140" s="28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4.25" x14ac:dyDescent="0.2">
      <c r="A141" s="1"/>
      <c r="B141" s="1"/>
      <c r="C141" s="1"/>
      <c r="D141" s="1"/>
      <c r="L141"/>
      <c r="M141"/>
      <c r="N141"/>
      <c r="O141"/>
      <c r="P141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48"/>
      <c r="AJ141" s="48"/>
      <c r="AK141" s="1"/>
      <c r="AL141" s="28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4.25" x14ac:dyDescent="0.2">
      <c r="A142" s="1"/>
      <c r="B142" s="1"/>
      <c r="C142" s="1"/>
      <c r="D142" s="1"/>
      <c r="L142"/>
      <c r="M142"/>
      <c r="N142"/>
      <c r="O142"/>
      <c r="P142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48"/>
      <c r="AJ142" s="48"/>
      <c r="AK142" s="1"/>
      <c r="AL142" s="28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4.25" x14ac:dyDescent="0.2">
      <c r="A143" s="1"/>
      <c r="B143" s="1"/>
      <c r="C143" s="1"/>
      <c r="D143" s="1"/>
      <c r="L143"/>
      <c r="M143"/>
      <c r="N143"/>
      <c r="O143"/>
      <c r="P143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48"/>
      <c r="AJ143" s="48"/>
      <c r="AK143" s="1"/>
      <c r="AL143" s="28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4.25" x14ac:dyDescent="0.2">
      <c r="A144" s="1"/>
      <c r="B144" s="1"/>
      <c r="C144" s="1"/>
      <c r="D144" s="1"/>
      <c r="L144"/>
      <c r="M144"/>
      <c r="N144"/>
      <c r="O144"/>
      <c r="P144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48"/>
      <c r="AJ144" s="48"/>
      <c r="AK144" s="1"/>
      <c r="AL144" s="28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4.25" x14ac:dyDescent="0.2">
      <c r="A145" s="1"/>
      <c r="B145" s="1"/>
      <c r="C145" s="1"/>
      <c r="D145" s="1"/>
      <c r="L145"/>
      <c r="M145"/>
      <c r="N145"/>
      <c r="O145"/>
      <c r="P145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48"/>
      <c r="AJ145" s="48"/>
      <c r="AK145" s="1"/>
      <c r="AL145" s="28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4.25" x14ac:dyDescent="0.2">
      <c r="A146" s="1"/>
      <c r="B146" s="1"/>
      <c r="C146" s="1"/>
      <c r="D146" s="1"/>
      <c r="L146"/>
      <c r="M146"/>
      <c r="N146"/>
      <c r="O146"/>
      <c r="P146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48"/>
      <c r="AJ146" s="48"/>
      <c r="AK146" s="1"/>
      <c r="AL146" s="28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4.25" x14ac:dyDescent="0.2">
      <c r="A147" s="1"/>
      <c r="B147" s="1"/>
      <c r="C147" s="1"/>
      <c r="D147" s="1"/>
      <c r="L147"/>
      <c r="M147"/>
      <c r="N147"/>
      <c r="O147"/>
      <c r="P147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48"/>
      <c r="AJ147" s="48"/>
      <c r="AK147" s="1"/>
      <c r="AL147" s="28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4.25" x14ac:dyDescent="0.2">
      <c r="A148" s="1"/>
      <c r="B148" s="1"/>
      <c r="C148" s="1"/>
      <c r="D148" s="1"/>
      <c r="L148"/>
      <c r="M148"/>
      <c r="N148"/>
      <c r="O148"/>
      <c r="P14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48"/>
      <c r="AJ148" s="48"/>
      <c r="AK148" s="1"/>
      <c r="AL148" s="28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4.25" x14ac:dyDescent="0.2">
      <c r="A149" s="1"/>
      <c r="B149" s="1"/>
      <c r="C149" s="1"/>
      <c r="D149" s="1"/>
      <c r="L149"/>
      <c r="M149"/>
      <c r="N149"/>
      <c r="O149"/>
      <c r="P149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48"/>
      <c r="AJ149" s="48"/>
      <c r="AK149" s="1"/>
      <c r="AL149" s="28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4.25" x14ac:dyDescent="0.2">
      <c r="A150" s="1"/>
      <c r="B150" s="1"/>
      <c r="C150" s="1"/>
      <c r="D150" s="1"/>
      <c r="L150"/>
      <c r="M150"/>
      <c r="N150"/>
      <c r="O150"/>
      <c r="P150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48"/>
      <c r="AJ150" s="48"/>
      <c r="AK150" s="1"/>
      <c r="AL150" s="28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4.25" x14ac:dyDescent="0.2">
      <c r="A151" s="1"/>
      <c r="B151" s="1"/>
      <c r="C151" s="1"/>
      <c r="D151" s="1"/>
      <c r="L151"/>
      <c r="M151"/>
      <c r="N151"/>
      <c r="O151"/>
      <c r="P151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48"/>
      <c r="AJ151" s="48"/>
      <c r="AK151" s="1"/>
      <c r="AL151" s="28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4.25" x14ac:dyDescent="0.2">
      <c r="A152" s="1"/>
      <c r="B152" s="1"/>
      <c r="C152" s="1"/>
      <c r="D152" s="1"/>
      <c r="L152"/>
      <c r="M152"/>
      <c r="N152"/>
      <c r="O152"/>
      <c r="P152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48"/>
      <c r="AJ152" s="48"/>
      <c r="AK152" s="1"/>
      <c r="AL152" s="28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4.25" x14ac:dyDescent="0.2">
      <c r="A153" s="1"/>
      <c r="B153" s="1"/>
      <c r="C153" s="1"/>
      <c r="D153" s="1"/>
      <c r="L153"/>
      <c r="M153"/>
      <c r="N153"/>
      <c r="O153"/>
      <c r="P153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48"/>
      <c r="AJ153" s="48"/>
      <c r="AK153" s="1"/>
      <c r="AL153" s="28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4.25" x14ac:dyDescent="0.2">
      <c r="A154" s="1"/>
      <c r="B154" s="1"/>
      <c r="C154" s="1"/>
      <c r="D154" s="1"/>
      <c r="L154"/>
      <c r="M154"/>
      <c r="N154"/>
      <c r="O154"/>
      <c r="P154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48"/>
      <c r="AJ154" s="48"/>
      <c r="AK154" s="1"/>
      <c r="AL154" s="28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4.25" x14ac:dyDescent="0.2">
      <c r="A155" s="1"/>
      <c r="B155" s="1"/>
      <c r="C155" s="1"/>
      <c r="D155" s="1"/>
      <c r="L155"/>
      <c r="M155"/>
      <c r="N155"/>
      <c r="O155"/>
      <c r="P155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48"/>
      <c r="AJ155" s="48"/>
      <c r="AK155" s="1"/>
      <c r="AL155" s="28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4.25" x14ac:dyDescent="0.2">
      <c r="A156" s="1"/>
      <c r="B156" s="1"/>
      <c r="C156" s="1"/>
      <c r="D156" s="1"/>
      <c r="L156"/>
      <c r="M156"/>
      <c r="N156"/>
      <c r="O156"/>
      <c r="P156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48"/>
      <c r="AJ156" s="48"/>
      <c r="AK156" s="1"/>
      <c r="AL156" s="28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4.25" x14ac:dyDescent="0.2">
      <c r="A157" s="1"/>
      <c r="B157" s="1"/>
      <c r="C157" s="1"/>
      <c r="D157" s="1"/>
      <c r="L157"/>
      <c r="M157"/>
      <c r="N157"/>
      <c r="O157"/>
      <c r="P157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48"/>
      <c r="AJ157" s="48"/>
      <c r="AK157" s="1"/>
      <c r="AL157" s="28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4.25" x14ac:dyDescent="0.2">
      <c r="A158" s="1"/>
      <c r="B158" s="1"/>
      <c r="C158" s="1"/>
      <c r="D158" s="1"/>
      <c r="L158"/>
      <c r="M158"/>
      <c r="N158"/>
      <c r="O158"/>
      <c r="P15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48"/>
      <c r="AJ158" s="48"/>
      <c r="AK158" s="1"/>
      <c r="AL158" s="28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4.25" x14ac:dyDescent="0.2">
      <c r="A159" s="1"/>
      <c r="B159" s="1"/>
      <c r="C159" s="1"/>
      <c r="D159" s="1"/>
      <c r="L159"/>
      <c r="M159"/>
      <c r="N159"/>
      <c r="O159"/>
      <c r="P159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48"/>
      <c r="AJ159" s="48"/>
      <c r="AK159" s="1"/>
      <c r="AL159" s="28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4.25" x14ac:dyDescent="0.2">
      <c r="A160" s="1"/>
      <c r="B160" s="1"/>
      <c r="C160" s="1"/>
      <c r="D160" s="1"/>
      <c r="L160"/>
      <c r="M160"/>
      <c r="N160"/>
      <c r="O160"/>
      <c r="P160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48"/>
      <c r="AJ160" s="48"/>
      <c r="AK160" s="1"/>
      <c r="AL160" s="28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4.25" x14ac:dyDescent="0.2">
      <c r="A161" s="1"/>
      <c r="B161" s="1"/>
      <c r="C161" s="1"/>
      <c r="D161" s="1"/>
      <c r="L161"/>
      <c r="M161"/>
      <c r="N161"/>
      <c r="O161"/>
      <c r="P161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48"/>
      <c r="AJ161" s="48"/>
      <c r="AK161" s="1"/>
      <c r="AL161" s="28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4.25" x14ac:dyDescent="0.2">
      <c r="A162" s="1"/>
      <c r="B162" s="1"/>
      <c r="C162" s="1"/>
      <c r="D162" s="1"/>
      <c r="L162"/>
      <c r="M162"/>
      <c r="N162"/>
      <c r="O162"/>
      <c r="P162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48"/>
      <c r="AJ162" s="48"/>
      <c r="AK162" s="1"/>
      <c r="AL162" s="28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4.25" x14ac:dyDescent="0.2">
      <c r="A163" s="1"/>
      <c r="B163" s="1"/>
      <c r="C163" s="1"/>
      <c r="D163" s="1"/>
      <c r="L163"/>
      <c r="M163"/>
      <c r="N163"/>
      <c r="O163"/>
      <c r="P163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48"/>
      <c r="AJ163" s="48"/>
      <c r="AK163" s="1"/>
      <c r="AL163" s="28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4.25" x14ac:dyDescent="0.2">
      <c r="A164" s="1"/>
      <c r="B164" s="1"/>
      <c r="C164" s="1"/>
      <c r="D164" s="1"/>
      <c r="L164"/>
      <c r="M164"/>
      <c r="N164"/>
      <c r="O164"/>
      <c r="P164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48"/>
      <c r="AJ164" s="48"/>
      <c r="AK164" s="1"/>
      <c r="AL164" s="28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4.25" x14ac:dyDescent="0.2">
      <c r="A165" s="1"/>
      <c r="B165" s="1"/>
      <c r="C165" s="1"/>
      <c r="D165" s="1"/>
      <c r="L165"/>
      <c r="M165"/>
      <c r="N165"/>
      <c r="O165"/>
      <c r="P165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48"/>
      <c r="AJ165" s="48"/>
      <c r="AK165" s="1"/>
      <c r="AL165" s="28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4.25" x14ac:dyDescent="0.2">
      <c r="A166" s="1"/>
      <c r="B166" s="1"/>
      <c r="C166" s="1"/>
      <c r="D166" s="1"/>
      <c r="L166"/>
      <c r="M166"/>
      <c r="N166"/>
      <c r="O166"/>
      <c r="P166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48"/>
      <c r="AJ166" s="48"/>
      <c r="AK166" s="1"/>
      <c r="AL166" s="28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4.25" x14ac:dyDescent="0.2">
      <c r="A167" s="1"/>
      <c r="B167" s="1"/>
      <c r="C167" s="1"/>
      <c r="D167" s="1"/>
      <c r="L167"/>
      <c r="M167"/>
      <c r="N167"/>
      <c r="O167"/>
      <c r="P167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48"/>
      <c r="AJ167" s="48"/>
      <c r="AK167" s="1"/>
      <c r="AL167" s="28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4.25" x14ac:dyDescent="0.2">
      <c r="A168" s="1"/>
      <c r="B168" s="1"/>
      <c r="C168" s="1"/>
      <c r="D168" s="1"/>
      <c r="L168"/>
      <c r="M168"/>
      <c r="N168"/>
      <c r="O168"/>
      <c r="P16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48"/>
      <c r="AJ168" s="48"/>
      <c r="AK168" s="1"/>
      <c r="AL168" s="28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4.25" x14ac:dyDescent="0.2">
      <c r="A169" s="1"/>
      <c r="B169" s="1"/>
      <c r="C169" s="1"/>
      <c r="D169" s="1"/>
      <c r="L169"/>
      <c r="M169"/>
      <c r="N169"/>
      <c r="O169"/>
      <c r="P169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48"/>
      <c r="AJ169" s="48"/>
      <c r="AK169" s="1"/>
      <c r="AL169" s="28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4.25" x14ac:dyDescent="0.2">
      <c r="A170" s="1"/>
      <c r="B170" s="1"/>
      <c r="C170" s="1"/>
      <c r="D170" s="1"/>
      <c r="L170"/>
      <c r="M170"/>
      <c r="N170"/>
      <c r="O170"/>
      <c r="P170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48"/>
      <c r="AJ170" s="48"/>
      <c r="AK170" s="1"/>
      <c r="AL170" s="28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ht="14.25" x14ac:dyDescent="0.2">
      <c r="L171"/>
      <c r="M171"/>
      <c r="N171"/>
      <c r="O171"/>
      <c r="P171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48"/>
      <c r="AJ171" s="48"/>
      <c r="AK171" s="1"/>
      <c r="AL171" s="28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ht="14.25" x14ac:dyDescent="0.2">
      <c r="L172"/>
      <c r="M172"/>
      <c r="N172"/>
      <c r="O172"/>
      <c r="P172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48"/>
      <c r="AJ172" s="48"/>
      <c r="AK172" s="1"/>
      <c r="AL172" s="28"/>
    </row>
    <row r="173" spans="1:57" ht="14.25" x14ac:dyDescent="0.2">
      <c r="L173"/>
      <c r="M173"/>
      <c r="N173"/>
      <c r="O173"/>
      <c r="P173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48"/>
      <c r="AJ173" s="48"/>
      <c r="AK173" s="1"/>
      <c r="AL173" s="28"/>
    </row>
    <row r="174" spans="1:57" ht="14.25" x14ac:dyDescent="0.2">
      <c r="L174"/>
      <c r="M174"/>
      <c r="N174"/>
      <c r="O174"/>
      <c r="P174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48"/>
      <c r="AJ174" s="48"/>
      <c r="AK174" s="1"/>
      <c r="AL174" s="28"/>
    </row>
    <row r="175" spans="1:57" ht="14.25" x14ac:dyDescent="0.2">
      <c r="L175" s="28"/>
      <c r="M175" s="28"/>
      <c r="N175" s="28"/>
      <c r="O175" s="28"/>
      <c r="P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48"/>
      <c r="AJ175" s="48"/>
      <c r="AK175" s="1"/>
      <c r="AL175" s="28"/>
    </row>
    <row r="176" spans="1:57" ht="14.25" x14ac:dyDescent="0.2">
      <c r="L176" s="28"/>
      <c r="M176" s="28"/>
      <c r="N176" s="28"/>
      <c r="O176" s="28"/>
      <c r="P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48"/>
      <c r="AJ176" s="48"/>
      <c r="AK176" s="1"/>
      <c r="AL176" s="28"/>
    </row>
    <row r="177" spans="12:38" ht="14.25" x14ac:dyDescent="0.2">
      <c r="L177" s="28"/>
      <c r="M177" s="28"/>
      <c r="N177" s="28"/>
      <c r="O177" s="28"/>
      <c r="P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48"/>
      <c r="AJ177" s="48"/>
      <c r="AK177" s="1"/>
      <c r="AL177" s="28"/>
    </row>
    <row r="178" spans="12:38" ht="14.25" x14ac:dyDescent="0.2">
      <c r="L178" s="28"/>
      <c r="M178" s="28"/>
      <c r="N178" s="28"/>
      <c r="O178" s="28"/>
      <c r="P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48"/>
      <c r="AJ178" s="48"/>
      <c r="AK178" s="28"/>
      <c r="AL178" s="28"/>
    </row>
    <row r="179" spans="12:38" x14ac:dyDescent="0.25">
      <c r="R179" s="29"/>
      <c r="S179" s="29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48"/>
      <c r="AJ179" s="48"/>
    </row>
    <row r="180" spans="12:38" x14ac:dyDescent="0.25">
      <c r="R180" s="29"/>
      <c r="S180" s="29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48"/>
      <c r="AJ180" s="48"/>
    </row>
    <row r="181" spans="12:38" x14ac:dyDescent="0.25">
      <c r="R181" s="29"/>
      <c r="S181" s="29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48"/>
      <c r="AJ181" s="48"/>
    </row>
    <row r="182" spans="12:38" x14ac:dyDescent="0.25">
      <c r="L182"/>
      <c r="M182"/>
      <c r="N182"/>
      <c r="O182"/>
      <c r="P182"/>
      <c r="R182" s="29"/>
      <c r="S182" s="29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48"/>
      <c r="AJ182" s="48"/>
      <c r="AK182"/>
      <c r="AL182"/>
    </row>
    <row r="183" spans="12:38" x14ac:dyDescent="0.25">
      <c r="L183"/>
      <c r="M183"/>
      <c r="N183"/>
      <c r="O183"/>
      <c r="P183"/>
      <c r="R183" s="29"/>
      <c r="S183" s="29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48"/>
      <c r="AJ183" s="48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48"/>
      <c r="AJ184" s="48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48"/>
      <c r="AJ185" s="48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48"/>
      <c r="AJ186" s="48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ht="14.25" x14ac:dyDescent="0.2">
      <c r="L207"/>
      <c r="M207"/>
      <c r="N207"/>
      <c r="O207"/>
      <c r="P207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ht="14.25" x14ac:dyDescent="0.2">
      <c r="L208"/>
      <c r="M208"/>
      <c r="N208"/>
      <c r="O208"/>
      <c r="P20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ht="14.25" x14ac:dyDescent="0.2">
      <c r="L209"/>
      <c r="M209"/>
      <c r="N209"/>
      <c r="O209"/>
      <c r="P209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ht="14.25" x14ac:dyDescent="0.2">
      <c r="L210"/>
      <c r="M210"/>
      <c r="N210"/>
      <c r="O210"/>
      <c r="P210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2018-12-15T08:50:06Z</dcterms:modified>
</cp:coreProperties>
</file>