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2" i="2"/>
  <c r="AS9" i="2"/>
  <c r="AQ9" i="2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H13" i="2" s="1"/>
  <c r="G9" i="2"/>
  <c r="G13" i="2" s="1"/>
  <c r="G15" i="2" s="1"/>
  <c r="F9" i="2"/>
  <c r="F13" i="2" s="1"/>
  <c r="E9" i="2"/>
  <c r="E13" i="2" s="1"/>
  <c r="E15" i="2" s="1"/>
  <c r="K14" i="2" l="1"/>
  <c r="F14" i="2"/>
  <c r="N14" i="2" s="1"/>
  <c r="H14" i="2"/>
  <c r="K15" i="2"/>
  <c r="J15" i="2" s="1"/>
  <c r="O15" i="2"/>
  <c r="O14" i="2"/>
  <c r="J14" i="2"/>
  <c r="L14" i="2"/>
  <c r="M14" i="2"/>
  <c r="H15" i="2"/>
  <c r="M15" i="2" s="1"/>
  <c r="AF9" i="2"/>
  <c r="F15" i="2" l="1"/>
  <c r="N15" i="2" l="1"/>
  <c r="L15" i="2"/>
</calcChain>
</file>

<file path=xl/sharedStrings.xml><?xml version="1.0" encoding="utf-8"?>
<sst xmlns="http://schemas.openxmlformats.org/spreadsheetml/2006/main" count="159" uniqueCount="66">
  <si>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</si>
  <si>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</si>
  <si>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</si>
  <si>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</si>
  <si>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</si>
  <si>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</si>
  <si>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</si>
  <si>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</si>
  <si>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</si>
  <si>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</si>
  <si>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</si>
  <si>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</si>
  <si>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</si>
  <si>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</si>
  <si>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</si>
  <si>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</si>
  <si>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</si>
  <si>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</si>
  <si>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</si>
  <si>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</si>
  <si>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</si>
  <si>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</si>
  <si>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</si>
  <si>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</si>
  <si>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</si>
  <si>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</si>
  <si>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</si>
  <si>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</si>
  <si>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</si>
  <si>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</si>
  <si>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</si>
  <si>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</si>
  <si>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</si>
  <si>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</si>
  <si>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Timo Koivikko</t>
  </si>
  <si>
    <t>10.</t>
  </si>
  <si>
    <t>IPV</t>
  </si>
  <si>
    <t>29.06. 2003  IPV - KiPa  2-0  (3-2, 4-1)</t>
  </si>
  <si>
    <t xml:space="preserve">  18 v 10 kk   5 pv</t>
  </si>
  <si>
    <t>suomensarja</t>
  </si>
  <si>
    <t>IPV  2</t>
  </si>
  <si>
    <t>9.</t>
  </si>
  <si>
    <t>7.</t>
  </si>
  <si>
    <t>8.</t>
  </si>
  <si>
    <t>Pesä Ysit</t>
  </si>
  <si>
    <t>Seurat</t>
  </si>
  <si>
    <t>IPV = Imatran Pallo-Veikot  (1955),  kasvattajaseura</t>
  </si>
  <si>
    <t>Pesä Ysit = Pesä Ysit, Lappeenranta  (1976)</t>
  </si>
  <si>
    <t>24.8.1984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</si>
  <si>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</si>
  <si>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</si>
  <si>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</si>
  <si>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</si>
  <si>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</si>
  <si>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</si>
  <si>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</si>
  <si>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</si>
  <si>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</si>
  <si>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</si>
  <si>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</si>
  <si>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</si>
  <si>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</si>
  <si>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</si>
  <si>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</si>
  <si>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Lippo Juniorit = Oulun Lippo Juniorit  (2003)</t>
  </si>
  <si>
    <t>Lippo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</si>
</sst>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165" fontId="2" fillId="5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3" borderId="4" xfId="0" applyFont="1" applyFill="1" applyBorder="1"/>
    <xf numFmtId="165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7" borderId="11" xfId="0" applyFont="1" applyFill="1" applyBorder="1"/>
    <xf numFmtId="0" fontId="4" fillId="7" borderId="0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6" fillId="2" borderId="0" xfId="0" applyFont="1" applyFill="1"/>
    <xf numFmtId="0" fontId="2" fillId="2" borderId="0" xfId="0" applyFont="1" applyFill="1" applyBorder="1" applyAlignment="1">
      <alignment horizontal="center"/>
    </xf>
    <xf numFmtId="0" fontId="6" fillId="0" borderId="0" xfId="0" applyFont="1" applyFill="1"/>
    <xf numFmtId="0" fontId="2" fillId="6" borderId="12" xfId="0" applyFont="1" applyFill="1" applyBorder="1" applyAlignment="1">
      <alignment horizontal="center"/>
    </xf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13" xfId="0" applyFont="1" applyFill="1" applyBorder="1"/>
    <xf numFmtId="0" fontId="2" fillId="7" borderId="0" xfId="0" applyFont="1" applyFill="1" applyBorder="1" applyAlignment="1"/>
    <xf numFmtId="0" fontId="2" fillId="7" borderId="0" xfId="0" applyFont="1" applyFill="1" applyBorder="1" applyAlignment="1">
      <alignment horizontal="center"/>
    </xf>
    <xf numFmtId="0" fontId="2" fillId="7" borderId="5" xfId="0" applyFont="1" applyFill="1" applyBorder="1"/>
    <xf numFmtId="0" fontId="2" fillId="7" borderId="9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0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3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5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3"/>
  <sheetViews>
    <sheetView tabSelected="1" zoomScale="97" zoomScaleNormal="97" workbookViewId="0"/>
  </sheetViews>
  <sheetFormatPr defaultRowHeight="15" customHeight="1" x14ac:dyDescent="0.25"/>
  <cols>
    <col min="1" max="1" width="0.7109375" style="73" customWidth="1"/>
    <col min="2" max="2" width="6.7109375" style="72" customWidth="1"/>
    <col min="3" max="3" width="6.7109375" style="71" customWidth="1"/>
    <col min="4" max="4" width="9.5703125" style="72" customWidth="1"/>
    <col min="5" max="8" width="5.7109375" style="71" customWidth="1"/>
    <col min="9" max="9" width="5.140625" style="71" customWidth="1"/>
    <col min="10" max="10" width="5.85546875" style="71" customWidth="1"/>
    <col min="11" max="12" width="5.7109375" style="71" customWidth="1"/>
    <col min="13" max="13" width="6" style="71" customWidth="1"/>
    <col min="14" max="14" width="8.85546875" style="71" customWidth="1"/>
    <col min="15" max="15" width="0.5703125" style="25" customWidth="1"/>
    <col min="16" max="20" width="5.7109375" style="71" customWidth="1"/>
    <col min="21" max="21" width="8.7109375" style="71" customWidth="1"/>
    <col min="22" max="22" width="0.5703125" style="25" customWidth="1"/>
    <col min="23" max="27" width="5.7109375" style="71" customWidth="1"/>
    <col min="28" max="28" width="8.7109375" style="71" customWidth="1"/>
    <col min="29" max="29" width="0.5703125" style="25" customWidth="1"/>
    <col min="30" max="35" width="5.7109375" style="71" customWidth="1"/>
    <col min="36" max="36" width="82.7109375" style="70" customWidth="1"/>
    <col min="37" max="16384" width="9.140625" style="73"/>
  </cols>
  <sheetData>
    <row r="1" spans="1:37" ht="16.5" customHeight="1" x14ac:dyDescent="0.25">
      <c r="A1" s="70"/>
      <c r="B1" s="1" t="s">
        <v>34</v>
      </c>
      <c r="C1" s="2"/>
      <c r="D1" s="3"/>
      <c r="E1" s="4" t="s">
        <v>48</v>
      </c>
      <c r="F1" s="4"/>
      <c r="G1" s="5"/>
      <c r="H1" s="5"/>
      <c r="I1" s="2"/>
      <c r="J1" s="2"/>
      <c r="K1" s="2"/>
      <c r="L1" s="5"/>
      <c r="M1" s="2"/>
      <c r="N1" s="2"/>
      <c r="O1" s="6"/>
      <c r="P1" s="5"/>
      <c r="Q1" s="2"/>
      <c r="R1" s="2"/>
      <c r="S1" s="2"/>
      <c r="T1" s="2"/>
      <c r="U1" s="2"/>
      <c r="V1" s="6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</row>
    <row r="2" spans="1:37" s="76" customFormat="1" ht="15" customHeight="1" x14ac:dyDescent="0.2">
      <c r="A2" s="74"/>
      <c r="B2" s="7" t="s">
        <v>12</v>
      </c>
      <c r="C2" s="8"/>
      <c r="D2" s="9"/>
      <c r="E2" s="10" t="s">
        <v>13</v>
      </c>
      <c r="F2" s="11"/>
      <c r="G2" s="11"/>
      <c r="H2" s="11"/>
      <c r="I2" s="18" t="s">
        <v>14</v>
      </c>
      <c r="J2" s="14"/>
      <c r="K2" s="11"/>
      <c r="L2" s="11"/>
      <c r="M2" s="11"/>
      <c r="N2" s="12"/>
      <c r="O2" s="16"/>
      <c r="P2" s="19" t="s">
        <v>15</v>
      </c>
      <c r="Q2" s="11"/>
      <c r="R2" s="11"/>
      <c r="S2" s="11"/>
      <c r="T2" s="17"/>
      <c r="U2" s="18"/>
      <c r="V2" s="75"/>
      <c r="W2" s="19" t="s">
        <v>16</v>
      </c>
      <c r="X2" s="11"/>
      <c r="Y2" s="11"/>
      <c r="Z2" s="11"/>
      <c r="AA2" s="11"/>
      <c r="AB2" s="12"/>
      <c r="AC2" s="75"/>
      <c r="AD2" s="19" t="s">
        <v>49</v>
      </c>
      <c r="AE2" s="11"/>
      <c r="AF2" s="11"/>
      <c r="AG2" s="17"/>
      <c r="AH2" s="11" t="s">
        <v>50</v>
      </c>
      <c r="AI2" s="12"/>
      <c r="AJ2" s="74"/>
    </row>
    <row r="3" spans="1:37" s="76" customFormat="1" ht="15" customHeight="1" x14ac:dyDescent="0.2">
      <c r="A3" s="74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20"/>
      <c r="P3" s="15" t="s">
        <v>3</v>
      </c>
      <c r="Q3" s="15" t="s">
        <v>8</v>
      </c>
      <c r="R3" s="12" t="s">
        <v>5</v>
      </c>
      <c r="S3" s="15" t="s">
        <v>6</v>
      </c>
      <c r="T3" s="15" t="s">
        <v>17</v>
      </c>
      <c r="U3" s="15" t="s">
        <v>22</v>
      </c>
      <c r="V3" s="20"/>
      <c r="W3" s="15" t="s">
        <v>3</v>
      </c>
      <c r="X3" s="15" t="s">
        <v>8</v>
      </c>
      <c r="Y3" s="12" t="s">
        <v>5</v>
      </c>
      <c r="Z3" s="15" t="s">
        <v>6</v>
      </c>
      <c r="AA3" s="15" t="s">
        <v>17</v>
      </c>
      <c r="AB3" s="15" t="s">
        <v>22</v>
      </c>
      <c r="AC3" s="20"/>
      <c r="AD3" s="15" t="s">
        <v>23</v>
      </c>
      <c r="AE3" s="15" t="s">
        <v>24</v>
      </c>
      <c r="AF3" s="12" t="s">
        <v>51</v>
      </c>
      <c r="AG3" s="12" t="s">
        <v>31</v>
      </c>
      <c r="AH3" s="14" t="s">
        <v>32</v>
      </c>
      <c r="AI3" s="15" t="s">
        <v>33</v>
      </c>
      <c r="AJ3" s="74"/>
    </row>
    <row r="4" spans="1:37" s="76" customFormat="1" ht="15" customHeight="1" x14ac:dyDescent="0.2">
      <c r="A4" s="74"/>
      <c r="B4" s="21">
        <v>2001</v>
      </c>
      <c r="C4" s="21" t="s">
        <v>41</v>
      </c>
      <c r="D4" s="22" t="s">
        <v>44</v>
      </c>
      <c r="E4" s="21"/>
      <c r="F4" s="23" t="s">
        <v>39</v>
      </c>
      <c r="G4" s="21"/>
      <c r="H4" s="21"/>
      <c r="I4" s="21"/>
      <c r="J4" s="21"/>
      <c r="K4" s="21"/>
      <c r="L4" s="21"/>
      <c r="M4" s="21"/>
      <c r="N4" s="24"/>
      <c r="O4" s="20"/>
      <c r="P4" s="26"/>
      <c r="Q4" s="26"/>
      <c r="R4" s="26"/>
      <c r="S4" s="26"/>
      <c r="T4" s="26"/>
      <c r="U4" s="27"/>
      <c r="V4" s="20"/>
      <c r="W4" s="57"/>
      <c r="X4" s="57"/>
      <c r="Y4" s="28"/>
      <c r="Z4" s="57"/>
      <c r="AA4" s="28"/>
      <c r="AB4" s="77"/>
      <c r="AC4" s="20"/>
      <c r="AD4" s="26"/>
      <c r="AE4" s="26"/>
      <c r="AF4" s="26"/>
      <c r="AG4" s="27"/>
      <c r="AH4" s="29"/>
      <c r="AI4" s="26"/>
      <c r="AJ4" s="74"/>
    </row>
    <row r="5" spans="1:37" s="76" customFormat="1" ht="15" customHeight="1" x14ac:dyDescent="0.2">
      <c r="A5" s="74"/>
      <c r="B5" s="21">
        <v>2002</v>
      </c>
      <c r="C5" s="21" t="s">
        <v>42</v>
      </c>
      <c r="D5" s="30" t="s">
        <v>40</v>
      </c>
      <c r="E5" s="21"/>
      <c r="F5" s="23" t="s">
        <v>39</v>
      </c>
      <c r="G5" s="21"/>
      <c r="H5" s="21"/>
      <c r="I5" s="21"/>
      <c r="J5" s="21"/>
      <c r="K5" s="21"/>
      <c r="L5" s="21"/>
      <c r="M5" s="21"/>
      <c r="N5" s="24"/>
      <c r="O5" s="20"/>
      <c r="P5" s="26"/>
      <c r="Q5" s="26"/>
      <c r="R5" s="26"/>
      <c r="S5" s="26"/>
      <c r="T5" s="26"/>
      <c r="U5" s="27"/>
      <c r="V5" s="20"/>
      <c r="W5" s="57"/>
      <c r="X5" s="57"/>
      <c r="Y5" s="28"/>
      <c r="Z5" s="57"/>
      <c r="AA5" s="28"/>
      <c r="AB5" s="77"/>
      <c r="AC5" s="20"/>
      <c r="AD5" s="26"/>
      <c r="AE5" s="26"/>
      <c r="AF5" s="26"/>
      <c r="AG5" s="27"/>
      <c r="AH5" s="29"/>
      <c r="AI5" s="26"/>
      <c r="AJ5" s="74"/>
    </row>
    <row r="6" spans="1:37" s="76" customFormat="1" ht="15" customHeight="1" x14ac:dyDescent="0.2">
      <c r="A6" s="74"/>
      <c r="B6" s="26">
        <v>2003</v>
      </c>
      <c r="C6" s="26" t="s">
        <v>35</v>
      </c>
      <c r="D6" s="31" t="s">
        <v>36</v>
      </c>
      <c r="E6" s="26">
        <v>2</v>
      </c>
      <c r="F6" s="26">
        <v>0</v>
      </c>
      <c r="G6" s="26">
        <v>1</v>
      </c>
      <c r="H6" s="26">
        <v>0</v>
      </c>
      <c r="I6" s="26">
        <v>1</v>
      </c>
      <c r="J6" s="26">
        <v>0</v>
      </c>
      <c r="K6" s="26">
        <v>0</v>
      </c>
      <c r="L6" s="26">
        <v>0</v>
      </c>
      <c r="M6" s="26">
        <v>1</v>
      </c>
      <c r="N6" s="32">
        <v>1</v>
      </c>
      <c r="O6" s="20"/>
      <c r="P6" s="26"/>
      <c r="Q6" s="26"/>
      <c r="R6" s="26"/>
      <c r="S6" s="26"/>
      <c r="T6" s="26"/>
      <c r="U6" s="27"/>
      <c r="V6" s="20"/>
      <c r="W6" s="57"/>
      <c r="X6" s="57"/>
      <c r="Y6" s="28"/>
      <c r="Z6" s="57"/>
      <c r="AA6" s="28"/>
      <c r="AB6" s="77"/>
      <c r="AC6" s="20"/>
      <c r="AD6" s="26"/>
      <c r="AE6" s="26"/>
      <c r="AF6" s="26"/>
      <c r="AG6" s="27"/>
      <c r="AH6" s="29"/>
      <c r="AI6" s="26"/>
      <c r="AJ6" s="74"/>
    </row>
    <row r="7" spans="1:37" s="76" customFormat="1" ht="15" customHeight="1" x14ac:dyDescent="0.2">
      <c r="A7" s="74"/>
      <c r="B7" s="26">
        <v>2004</v>
      </c>
      <c r="C7" s="26"/>
      <c r="D7" s="31"/>
      <c r="E7" s="26"/>
      <c r="F7" s="33"/>
      <c r="G7" s="26"/>
      <c r="H7" s="26"/>
      <c r="I7" s="26"/>
      <c r="J7" s="26"/>
      <c r="K7" s="26"/>
      <c r="L7" s="26"/>
      <c r="M7" s="26"/>
      <c r="N7" s="32"/>
      <c r="O7" s="20"/>
      <c r="P7" s="26"/>
      <c r="Q7" s="26"/>
      <c r="R7" s="26"/>
      <c r="S7" s="26"/>
      <c r="T7" s="26"/>
      <c r="U7" s="27"/>
      <c r="V7" s="20"/>
      <c r="W7" s="57"/>
      <c r="X7" s="57"/>
      <c r="Y7" s="28"/>
      <c r="Z7" s="57"/>
      <c r="AA7" s="28"/>
      <c r="AB7" s="77"/>
      <c r="AC7" s="20"/>
      <c r="AD7" s="26"/>
      <c r="AE7" s="26"/>
      <c r="AF7" s="26"/>
      <c r="AG7" s="27"/>
      <c r="AH7" s="29"/>
      <c r="AI7" s="26"/>
      <c r="AJ7" s="74"/>
    </row>
    <row r="8" spans="1:37" s="76" customFormat="1" ht="15" customHeight="1" x14ac:dyDescent="0.2">
      <c r="A8" s="74"/>
      <c r="B8" s="26">
        <v>2005</v>
      </c>
      <c r="C8" s="26"/>
      <c r="D8" s="31"/>
      <c r="E8" s="26"/>
      <c r="F8" s="33"/>
      <c r="G8" s="26"/>
      <c r="H8" s="26"/>
      <c r="I8" s="26"/>
      <c r="J8" s="26"/>
      <c r="K8" s="26"/>
      <c r="L8" s="26"/>
      <c r="M8" s="26"/>
      <c r="N8" s="32"/>
      <c r="O8" s="20"/>
      <c r="P8" s="26"/>
      <c r="Q8" s="26"/>
      <c r="R8" s="26"/>
      <c r="S8" s="26"/>
      <c r="T8" s="26"/>
      <c r="U8" s="27"/>
      <c r="V8" s="20"/>
      <c r="W8" s="57"/>
      <c r="X8" s="57"/>
      <c r="Y8" s="28"/>
      <c r="Z8" s="57"/>
      <c r="AA8" s="28"/>
      <c r="AB8" s="77"/>
      <c r="AC8" s="20"/>
      <c r="AD8" s="26"/>
      <c r="AE8" s="26"/>
      <c r="AF8" s="26"/>
      <c r="AG8" s="27"/>
      <c r="AH8" s="29"/>
      <c r="AI8" s="26"/>
      <c r="AJ8" s="74"/>
    </row>
    <row r="9" spans="1:37" s="76" customFormat="1" ht="15" customHeight="1" x14ac:dyDescent="0.2">
      <c r="A9" s="74"/>
      <c r="B9" s="21">
        <v>2006</v>
      </c>
      <c r="C9" s="21" t="s">
        <v>43</v>
      </c>
      <c r="D9" s="30" t="s">
        <v>40</v>
      </c>
      <c r="E9" s="21"/>
      <c r="F9" s="23" t="s">
        <v>39</v>
      </c>
      <c r="G9" s="21"/>
      <c r="H9" s="21"/>
      <c r="I9" s="21"/>
      <c r="J9" s="21"/>
      <c r="K9" s="21"/>
      <c r="L9" s="21"/>
      <c r="M9" s="21"/>
      <c r="N9" s="24"/>
      <c r="O9" s="20"/>
      <c r="P9" s="26"/>
      <c r="Q9" s="26"/>
      <c r="R9" s="26"/>
      <c r="S9" s="26"/>
      <c r="T9" s="26"/>
      <c r="U9" s="27"/>
      <c r="V9" s="20"/>
      <c r="W9" s="57"/>
      <c r="X9" s="57"/>
      <c r="Y9" s="28"/>
      <c r="Z9" s="57"/>
      <c r="AA9" s="28"/>
      <c r="AB9" s="77"/>
      <c r="AC9" s="20"/>
      <c r="AD9" s="26"/>
      <c r="AE9" s="26"/>
      <c r="AF9" s="26"/>
      <c r="AG9" s="27"/>
      <c r="AH9" s="29"/>
      <c r="AI9" s="26"/>
      <c r="AJ9" s="74"/>
    </row>
    <row r="10" spans="1:37" s="76" customFormat="1" ht="15" customHeight="1" x14ac:dyDescent="0.2">
      <c r="A10" s="70"/>
      <c r="B10" s="13" t="s">
        <v>7</v>
      </c>
      <c r="C10" s="14"/>
      <c r="D10" s="12"/>
      <c r="E10" s="15">
        <v>2</v>
      </c>
      <c r="F10" s="15">
        <v>0</v>
      </c>
      <c r="G10" s="15">
        <v>1</v>
      </c>
      <c r="H10" s="15">
        <v>0</v>
      </c>
      <c r="I10" s="15">
        <v>1</v>
      </c>
      <c r="J10" s="15">
        <v>0</v>
      </c>
      <c r="K10" s="15">
        <v>0</v>
      </c>
      <c r="L10" s="15">
        <v>0</v>
      </c>
      <c r="M10" s="15">
        <v>1</v>
      </c>
      <c r="N10" s="34">
        <v>1</v>
      </c>
      <c r="O10" s="20"/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34">
        <v>0</v>
      </c>
      <c r="V10" s="20"/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34">
        <v>0</v>
      </c>
      <c r="AC10" s="20"/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74"/>
    </row>
    <row r="11" spans="1:37" s="76" customFormat="1" ht="15" customHeight="1" x14ac:dyDescent="0.25">
      <c r="A11" s="74"/>
      <c r="B11" s="1" t="s">
        <v>2</v>
      </c>
      <c r="C11" s="29"/>
      <c r="D11" s="35">
        <v>1.6666666666666665</v>
      </c>
      <c r="E11" s="36"/>
      <c r="F11" s="36"/>
      <c r="G11" s="36"/>
      <c r="H11" s="36"/>
      <c r="I11" s="36"/>
      <c r="J11" s="36"/>
      <c r="K11" s="36"/>
      <c r="L11" s="36"/>
      <c r="M11" s="36"/>
      <c r="N11" s="37"/>
      <c r="O11" s="25"/>
      <c r="P11" s="36"/>
      <c r="Q11" s="39"/>
      <c r="R11" s="36"/>
      <c r="S11" s="36"/>
      <c r="T11" s="36"/>
      <c r="U11" s="36"/>
      <c r="V11" s="25"/>
      <c r="W11" s="36"/>
      <c r="X11" s="36"/>
      <c r="Y11" s="36"/>
      <c r="Z11" s="36"/>
      <c r="AA11" s="36"/>
      <c r="AB11" s="36"/>
      <c r="AC11" s="25"/>
      <c r="AD11" s="36"/>
      <c r="AE11" s="36"/>
      <c r="AF11" s="36"/>
      <c r="AG11" s="36"/>
      <c r="AH11" s="36"/>
      <c r="AI11" s="36"/>
      <c r="AJ11" s="74"/>
    </row>
    <row r="12" spans="1:37" s="76" customFormat="1" ht="15" customHeight="1" x14ac:dyDescent="0.25">
      <c r="A12" s="74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/>
      <c r="O12" s="25"/>
      <c r="P12" s="36"/>
      <c r="Q12" s="39"/>
      <c r="R12" s="36"/>
      <c r="S12" s="36"/>
      <c r="T12" s="36"/>
      <c r="U12" s="36"/>
      <c r="V12" s="25"/>
      <c r="W12" s="36"/>
      <c r="X12" s="36"/>
      <c r="Y12" s="36"/>
      <c r="Z12" s="36"/>
      <c r="AA12" s="36"/>
      <c r="AB12" s="36"/>
      <c r="AC12" s="25"/>
      <c r="AD12" s="36"/>
      <c r="AE12" s="36"/>
      <c r="AF12" s="36"/>
      <c r="AG12" s="36"/>
      <c r="AH12" s="36"/>
      <c r="AI12" s="36"/>
      <c r="AJ12" s="74"/>
    </row>
    <row r="13" spans="1:37" ht="15" customHeight="1" x14ac:dyDescent="0.25">
      <c r="A13" s="74"/>
      <c r="B13" s="19" t="s">
        <v>25</v>
      </c>
      <c r="C13" s="40"/>
      <c r="D13" s="40"/>
      <c r="E13" s="15" t="s">
        <v>3</v>
      </c>
      <c r="F13" s="15" t="s">
        <v>8</v>
      </c>
      <c r="G13" s="12" t="s">
        <v>5</v>
      </c>
      <c r="H13" s="15" t="s">
        <v>6</v>
      </c>
      <c r="I13" s="15" t="s">
        <v>17</v>
      </c>
      <c r="J13" s="36"/>
      <c r="K13" s="15" t="s">
        <v>27</v>
      </c>
      <c r="L13" s="15" t="s">
        <v>28</v>
      </c>
      <c r="M13" s="15" t="s">
        <v>29</v>
      </c>
      <c r="N13" s="15" t="s">
        <v>22</v>
      </c>
      <c r="O13" s="20"/>
      <c r="P13" s="41" t="s">
        <v>30</v>
      </c>
      <c r="Q13" s="9"/>
      <c r="R13" s="9"/>
      <c r="S13" s="9"/>
      <c r="T13" s="42"/>
      <c r="U13" s="42"/>
      <c r="V13" s="42"/>
      <c r="W13" s="42"/>
      <c r="X13" s="42"/>
      <c r="Y13" s="42"/>
      <c r="Z13" s="42"/>
      <c r="AA13" s="9"/>
      <c r="AB13" s="9"/>
      <c r="AC13" s="9"/>
      <c r="AD13" s="9"/>
      <c r="AE13" s="9"/>
      <c r="AF13" s="9"/>
      <c r="AG13" s="9"/>
      <c r="AH13" s="9"/>
      <c r="AI13" s="31"/>
      <c r="AJ13" s="74"/>
      <c r="AK13" s="36"/>
    </row>
    <row r="14" spans="1:37" ht="15" customHeight="1" x14ac:dyDescent="0.2">
      <c r="A14" s="74"/>
      <c r="B14" s="41" t="s">
        <v>13</v>
      </c>
      <c r="C14" s="9"/>
      <c r="D14" s="31"/>
      <c r="E14" s="26">
        <v>2</v>
      </c>
      <c r="F14" s="26">
        <v>0</v>
      </c>
      <c r="G14" s="26">
        <v>1</v>
      </c>
      <c r="H14" s="26">
        <v>0</v>
      </c>
      <c r="I14" s="26">
        <v>1</v>
      </c>
      <c r="J14" s="36"/>
      <c r="K14" s="43">
        <v>0.5</v>
      </c>
      <c r="L14" s="43">
        <v>0</v>
      </c>
      <c r="M14" s="43">
        <v>0.5</v>
      </c>
      <c r="N14" s="44">
        <v>1</v>
      </c>
      <c r="O14" s="20"/>
      <c r="P14" s="45" t="s">
        <v>9</v>
      </c>
      <c r="Q14" s="46"/>
      <c r="R14" s="47" t="s">
        <v>37</v>
      </c>
      <c r="S14" s="78"/>
      <c r="T14" s="78"/>
      <c r="U14" s="78"/>
      <c r="V14" s="78"/>
      <c r="W14" s="78"/>
      <c r="X14" s="79"/>
      <c r="Y14" s="78"/>
      <c r="Z14" s="79" t="s">
        <v>11</v>
      </c>
      <c r="AA14" s="78"/>
      <c r="AB14" s="80" t="s">
        <v>38</v>
      </c>
      <c r="AC14" s="81"/>
      <c r="AD14" s="81"/>
      <c r="AE14" s="81"/>
      <c r="AF14" s="81"/>
      <c r="AG14" s="81"/>
      <c r="AH14" s="78"/>
      <c r="AI14" s="82"/>
      <c r="AJ14" s="74"/>
      <c r="AK14" s="36"/>
    </row>
    <row r="15" spans="1:37" ht="15" customHeight="1" x14ac:dyDescent="0.2">
      <c r="A15" s="74"/>
      <c r="B15" s="49" t="s">
        <v>15</v>
      </c>
      <c r="C15" s="50"/>
      <c r="D15" s="51"/>
      <c r="E15" s="26"/>
      <c r="F15" s="26"/>
      <c r="G15" s="26"/>
      <c r="H15" s="26"/>
      <c r="I15" s="26"/>
      <c r="J15" s="36"/>
      <c r="K15" s="43"/>
      <c r="L15" s="43"/>
      <c r="M15" s="43"/>
      <c r="N15" s="44"/>
      <c r="O15" s="20"/>
      <c r="P15" s="52" t="s">
        <v>52</v>
      </c>
      <c r="Q15" s="53"/>
      <c r="R15" s="47" t="s">
        <v>37</v>
      </c>
      <c r="S15" s="47"/>
      <c r="T15" s="47"/>
      <c r="U15" s="47"/>
      <c r="V15" s="47"/>
      <c r="W15" s="47"/>
      <c r="X15" s="48"/>
      <c r="Y15" s="47"/>
      <c r="Z15" s="48" t="s">
        <v>11</v>
      </c>
      <c r="AA15" s="47"/>
      <c r="AB15" s="83" t="s">
        <v>38</v>
      </c>
      <c r="AC15" s="84"/>
      <c r="AD15" s="84"/>
      <c r="AE15" s="84"/>
      <c r="AF15" s="84"/>
      <c r="AG15" s="84"/>
      <c r="AH15" s="48"/>
      <c r="AI15" s="85"/>
      <c r="AJ15" s="74"/>
      <c r="AK15" s="36"/>
    </row>
    <row r="16" spans="1:37" ht="15" customHeight="1" x14ac:dyDescent="0.2">
      <c r="A16" s="74"/>
      <c r="B16" s="54" t="s">
        <v>16</v>
      </c>
      <c r="C16" s="55"/>
      <c r="D16" s="56"/>
      <c r="E16" s="57"/>
      <c r="F16" s="57"/>
      <c r="G16" s="57"/>
      <c r="H16" s="57"/>
      <c r="I16" s="57"/>
      <c r="J16" s="36"/>
      <c r="K16" s="58"/>
      <c r="L16" s="58"/>
      <c r="M16" s="58"/>
      <c r="N16" s="59"/>
      <c r="O16" s="20"/>
      <c r="P16" s="52" t="s">
        <v>53</v>
      </c>
      <c r="Q16" s="53"/>
      <c r="R16" s="47"/>
      <c r="S16" s="47"/>
      <c r="T16" s="47"/>
      <c r="U16" s="47"/>
      <c r="V16" s="47"/>
      <c r="W16" s="47"/>
      <c r="X16" s="48"/>
      <c r="Y16" s="47"/>
      <c r="Z16" s="80"/>
      <c r="AA16" s="47"/>
      <c r="AB16" s="84"/>
      <c r="AC16" s="84"/>
      <c r="AD16" s="84"/>
      <c r="AE16" s="84"/>
      <c r="AF16" s="84"/>
      <c r="AG16" s="47"/>
      <c r="AH16" s="48"/>
      <c r="AI16" s="85"/>
      <c r="AJ16" s="74"/>
      <c r="AK16" s="36"/>
    </row>
    <row r="17" spans="1:37" ht="15" customHeight="1" x14ac:dyDescent="0.2">
      <c r="A17" s="74"/>
      <c r="B17" s="60" t="s">
        <v>26</v>
      </c>
      <c r="C17" s="61"/>
      <c r="D17" s="62"/>
      <c r="E17" s="15">
        <v>2</v>
      </c>
      <c r="F17" s="15">
        <v>0</v>
      </c>
      <c r="G17" s="15">
        <v>1</v>
      </c>
      <c r="H17" s="15">
        <v>0</v>
      </c>
      <c r="I17" s="15">
        <v>1</v>
      </c>
      <c r="J17" s="36"/>
      <c r="K17" s="63">
        <v>0.5</v>
      </c>
      <c r="L17" s="63">
        <v>0</v>
      </c>
      <c r="M17" s="63">
        <v>0.5</v>
      </c>
      <c r="N17" s="34">
        <v>1</v>
      </c>
      <c r="O17" s="20"/>
      <c r="P17" s="64" t="s">
        <v>10</v>
      </c>
      <c r="Q17" s="65"/>
      <c r="R17" s="66"/>
      <c r="S17" s="66"/>
      <c r="T17" s="66"/>
      <c r="U17" s="66"/>
      <c r="V17" s="66"/>
      <c r="W17" s="66"/>
      <c r="X17" s="67"/>
      <c r="Y17" s="66"/>
      <c r="Z17" s="86"/>
      <c r="AA17" s="66"/>
      <c r="AB17" s="87"/>
      <c r="AC17" s="67"/>
      <c r="AD17" s="87"/>
      <c r="AE17" s="67"/>
      <c r="AF17" s="87"/>
      <c r="AG17" s="66"/>
      <c r="AH17" s="67"/>
      <c r="AI17" s="88"/>
      <c r="AJ17" s="74"/>
      <c r="AK17" s="36"/>
    </row>
    <row r="18" spans="1:37" ht="15" customHeight="1" x14ac:dyDescent="0.25">
      <c r="A18" s="74"/>
      <c r="B18" s="38"/>
      <c r="C18" s="38"/>
      <c r="D18" s="38"/>
      <c r="E18" s="38"/>
      <c r="F18" s="38"/>
      <c r="G18" s="38"/>
      <c r="H18" s="38"/>
      <c r="I18" s="38"/>
      <c r="J18" s="36"/>
      <c r="K18" s="38"/>
      <c r="L18" s="38"/>
      <c r="M18" s="38"/>
      <c r="N18" s="37"/>
      <c r="O18" s="20"/>
      <c r="P18" s="36"/>
      <c r="Q18" s="39"/>
      <c r="R18" s="36"/>
      <c r="S18" s="20"/>
      <c r="T18" s="20"/>
      <c r="U18" s="68"/>
      <c r="V18" s="36"/>
      <c r="W18" s="36"/>
      <c r="X18" s="36"/>
      <c r="Y18" s="36"/>
      <c r="Z18" s="20"/>
      <c r="AA18" s="20"/>
      <c r="AB18" s="20"/>
      <c r="AC18" s="20"/>
      <c r="AD18" s="20"/>
      <c r="AE18" s="36"/>
      <c r="AF18" s="36"/>
      <c r="AG18" s="36"/>
      <c r="AH18" s="36"/>
      <c r="AI18" s="36"/>
      <c r="AJ18" s="74"/>
      <c r="AK18" s="20"/>
    </row>
    <row r="19" spans="1:37" ht="15" customHeight="1" x14ac:dyDescent="0.25">
      <c r="A19" s="74"/>
      <c r="B19" s="39" t="s">
        <v>45</v>
      </c>
      <c r="C19" s="39"/>
      <c r="D19" s="69" t="s">
        <v>46</v>
      </c>
      <c r="E19" s="39"/>
      <c r="F19" s="39"/>
      <c r="G19" s="39"/>
      <c r="H19" s="39"/>
      <c r="I19" s="39"/>
      <c r="J19" s="36"/>
      <c r="K19" s="39"/>
      <c r="L19" s="39"/>
      <c r="M19" s="39"/>
      <c r="N19" s="37"/>
      <c r="O19" s="20"/>
      <c r="P19" s="36"/>
      <c r="Q19" s="39"/>
      <c r="R19" s="36"/>
      <c r="S19" s="36"/>
      <c r="T19" s="20"/>
      <c r="U19" s="68"/>
      <c r="V19" s="36"/>
      <c r="W19" s="36"/>
      <c r="X19" s="36"/>
      <c r="Y19" s="36"/>
      <c r="Z19" s="20"/>
      <c r="AA19" s="36"/>
      <c r="AB19" s="36"/>
      <c r="AC19" s="36"/>
      <c r="AD19" s="36"/>
      <c r="AE19" s="36"/>
      <c r="AF19" s="36"/>
      <c r="AG19" s="36"/>
      <c r="AH19" s="36"/>
      <c r="AI19" s="36"/>
      <c r="AJ19" s="74"/>
    </row>
    <row r="20" spans="1:37" ht="15" customHeight="1" x14ac:dyDescent="0.2">
      <c r="A20" s="74"/>
      <c r="B20" s="39"/>
      <c r="C20" s="39"/>
      <c r="D20" s="36" t="s">
        <v>47</v>
      </c>
      <c r="E20" s="39"/>
      <c r="F20" s="39"/>
      <c r="G20" s="39"/>
      <c r="H20" s="39"/>
      <c r="I20" s="39"/>
      <c r="J20" s="36"/>
      <c r="K20" s="39"/>
      <c r="L20" s="39"/>
      <c r="M20" s="39"/>
      <c r="N20" s="37"/>
      <c r="O20" s="20"/>
      <c r="P20" s="36"/>
      <c r="Q20" s="39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74"/>
    </row>
    <row r="21" spans="1:37" ht="15" customHeight="1" x14ac:dyDescent="0.2">
      <c r="A21" s="74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9"/>
      <c r="O21" s="20"/>
      <c r="P21" s="36"/>
      <c r="Q21" s="39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74"/>
    </row>
    <row r="22" spans="1:37" ht="15" customHeight="1" x14ac:dyDescent="0.25">
      <c r="A22" s="74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9"/>
      <c r="O22" s="20"/>
      <c r="P22" s="36"/>
      <c r="Q22" s="39"/>
      <c r="R22" s="36"/>
      <c r="S22" s="20"/>
      <c r="T22" s="20"/>
      <c r="U22" s="68"/>
      <c r="V22" s="20"/>
      <c r="W22" s="20"/>
      <c r="X22" s="68"/>
      <c r="Y22" s="36"/>
      <c r="Z22" s="36"/>
      <c r="AA22" s="36"/>
      <c r="AB22" s="36"/>
      <c r="AC22" s="20"/>
      <c r="AD22" s="36"/>
      <c r="AE22" s="36"/>
      <c r="AF22" s="36"/>
      <c r="AG22" s="36"/>
      <c r="AH22" s="36"/>
      <c r="AI22" s="36"/>
      <c r="AJ22" s="74"/>
    </row>
    <row r="23" spans="1:37" ht="15" customHeight="1" x14ac:dyDescent="0.25">
      <c r="A23" s="74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9"/>
      <c r="O23" s="20"/>
      <c r="P23" s="36"/>
      <c r="Q23" s="39"/>
      <c r="R23" s="36"/>
      <c r="S23" s="20"/>
      <c r="T23" s="20"/>
      <c r="U23" s="68"/>
      <c r="V23" s="20"/>
      <c r="W23" s="20"/>
      <c r="X23" s="68"/>
      <c r="Y23" s="68"/>
      <c r="Z23" s="20"/>
      <c r="AA23" s="20"/>
      <c r="AB23" s="20"/>
      <c r="AC23" s="20"/>
      <c r="AD23" s="20"/>
      <c r="AE23" s="20"/>
      <c r="AF23" s="20"/>
      <c r="AG23" s="20"/>
      <c r="AH23" s="20"/>
      <c r="AI23" s="20"/>
    </row>
    <row r="24" spans="1:37" ht="15" customHeight="1" x14ac:dyDescent="0.25">
      <c r="A24" s="74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9"/>
      <c r="O24" s="20"/>
      <c r="P24" s="36"/>
      <c r="Q24" s="39"/>
      <c r="R24" s="36"/>
      <c r="S24" s="36"/>
      <c r="T24" s="20"/>
      <c r="U24" s="20"/>
      <c r="V24" s="20"/>
      <c r="W24" s="20"/>
      <c r="X24" s="68"/>
      <c r="Y24" s="68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1:37" ht="15" customHeight="1" x14ac:dyDescent="0.25">
      <c r="A25" s="7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20"/>
      <c r="P25" s="36"/>
      <c r="Q25" s="39"/>
      <c r="R25" s="36"/>
      <c r="S25" s="36"/>
      <c r="T25" s="20"/>
      <c r="U25" s="20"/>
      <c r="V25" s="20"/>
      <c r="W25" s="20"/>
      <c r="X25" s="68"/>
      <c r="Y25" s="68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1:37" ht="15" customHeight="1" x14ac:dyDescent="0.25">
      <c r="A26" s="74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20"/>
      <c r="P26" s="36"/>
      <c r="Q26" s="39"/>
      <c r="R26" s="36"/>
      <c r="S26" s="36"/>
      <c r="T26" s="20"/>
      <c r="U26" s="20"/>
      <c r="V26" s="20"/>
      <c r="W26" s="20"/>
      <c r="X26" s="68"/>
      <c r="Y26" s="68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1:37" ht="15" customHeight="1" x14ac:dyDescent="0.25">
      <c r="A27" s="7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20"/>
      <c r="P27" s="36"/>
      <c r="Q27" s="39"/>
      <c r="R27" s="36"/>
      <c r="S27" s="36"/>
      <c r="T27" s="20"/>
      <c r="U27" s="20"/>
      <c r="V27" s="20"/>
      <c r="W27" s="20"/>
      <c r="X27" s="68"/>
      <c r="Y27" s="68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spans="1:37" ht="15" customHeight="1" x14ac:dyDescent="0.25">
      <c r="A28" s="74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20"/>
      <c r="P28" s="36"/>
      <c r="Q28" s="39"/>
      <c r="R28" s="36"/>
      <c r="S28" s="36"/>
      <c r="T28" s="20"/>
      <c r="U28" s="20"/>
      <c r="V28" s="20"/>
      <c r="W28" s="20"/>
      <c r="X28" s="68"/>
      <c r="Y28" s="68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37" ht="15" customHeight="1" x14ac:dyDescent="0.25">
      <c r="A29" s="7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0"/>
      <c r="P29" s="36"/>
      <c r="Q29" s="39"/>
      <c r="R29" s="36"/>
      <c r="S29" s="36"/>
      <c r="T29" s="20"/>
      <c r="U29" s="20"/>
      <c r="V29" s="20"/>
      <c r="W29" s="20"/>
      <c r="X29" s="68"/>
      <c r="Y29" s="68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37" ht="15" customHeight="1" x14ac:dyDescent="0.25">
      <c r="A30" s="74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20"/>
      <c r="P30" s="36"/>
      <c r="Q30" s="39"/>
      <c r="R30" s="36"/>
      <c r="S30" s="36"/>
      <c r="T30" s="20"/>
      <c r="U30" s="20"/>
      <c r="V30" s="20"/>
      <c r="W30" s="20"/>
      <c r="X30" s="68"/>
      <c r="Y30" s="68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1:37" ht="15" customHeight="1" x14ac:dyDescent="0.25">
      <c r="A31" s="74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0"/>
      <c r="P31" s="36"/>
      <c r="Q31" s="39"/>
      <c r="R31" s="36"/>
      <c r="S31" s="36"/>
      <c r="T31" s="20"/>
      <c r="U31" s="20"/>
      <c r="V31" s="20"/>
      <c r="W31" s="20"/>
      <c r="X31" s="68"/>
      <c r="Y31" s="68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7" ht="15" customHeight="1" x14ac:dyDescent="0.25">
      <c r="A32" s="74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0"/>
      <c r="P32" s="36"/>
      <c r="Q32" s="39"/>
      <c r="R32" s="36"/>
      <c r="S32" s="36"/>
      <c r="T32" s="20"/>
      <c r="U32" s="20"/>
      <c r="V32" s="20"/>
      <c r="W32" s="20"/>
      <c r="X32" s="68"/>
      <c r="Y32" s="68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1:35" ht="15" customHeight="1" x14ac:dyDescent="0.25">
      <c r="A33" s="74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0"/>
      <c r="P33" s="36"/>
      <c r="Q33" s="39"/>
      <c r="R33" s="36"/>
      <c r="S33" s="36"/>
      <c r="T33" s="20"/>
      <c r="U33" s="20"/>
      <c r="V33" s="20"/>
      <c r="W33" s="20"/>
      <c r="X33" s="68"/>
      <c r="Y33" s="68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1:35" ht="15" customHeight="1" x14ac:dyDescent="0.25">
      <c r="A34" s="74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0"/>
      <c r="P34" s="36"/>
      <c r="Q34" s="39"/>
      <c r="R34" s="36"/>
      <c r="S34" s="36"/>
      <c r="T34" s="20"/>
      <c r="U34" s="20"/>
      <c r="V34" s="20"/>
      <c r="W34" s="20"/>
      <c r="X34" s="68"/>
      <c r="Y34" s="68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ht="15" customHeight="1" x14ac:dyDescent="0.25">
      <c r="A35" s="74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0"/>
      <c r="P35" s="36"/>
      <c r="Q35" s="39"/>
      <c r="R35" s="36"/>
      <c r="S35" s="36"/>
      <c r="T35" s="20"/>
      <c r="U35" s="20"/>
      <c r="V35" s="20"/>
      <c r="W35" s="20"/>
      <c r="X35" s="68"/>
      <c r="Y35" s="68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15" customHeight="1" x14ac:dyDescent="0.25">
      <c r="A36" s="74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20"/>
      <c r="P36" s="36"/>
      <c r="Q36" s="39"/>
      <c r="R36" s="36"/>
      <c r="S36" s="36"/>
      <c r="T36" s="20"/>
      <c r="U36" s="20"/>
      <c r="V36" s="20"/>
      <c r="W36" s="20"/>
      <c r="X36" s="68"/>
      <c r="Y36" s="68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ht="15" customHeight="1" x14ac:dyDescent="0.25">
      <c r="A37" s="74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0"/>
      <c r="P37" s="36"/>
      <c r="Q37" s="39"/>
      <c r="R37" s="36"/>
      <c r="S37" s="36"/>
      <c r="T37" s="20"/>
      <c r="U37" s="20"/>
      <c r="V37" s="20"/>
      <c r="W37" s="20"/>
      <c r="X37" s="68"/>
      <c r="Y37" s="68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1:35" ht="15" customHeight="1" x14ac:dyDescent="0.25">
      <c r="A38" s="74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0"/>
      <c r="P38" s="36"/>
      <c r="Q38" s="39"/>
      <c r="R38" s="36"/>
      <c r="S38" s="36"/>
      <c r="T38" s="20"/>
      <c r="U38" s="20"/>
      <c r="V38" s="20"/>
      <c r="W38" s="20"/>
      <c r="X38" s="68"/>
      <c r="Y38" s="68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1:35" ht="15" customHeight="1" x14ac:dyDescent="0.25">
      <c r="A39" s="74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0"/>
      <c r="P39" s="36"/>
      <c r="Q39" s="39"/>
      <c r="R39" s="36"/>
      <c r="S39" s="36"/>
      <c r="T39" s="20"/>
      <c r="U39" s="20"/>
      <c r="V39" s="20"/>
      <c r="W39" s="20"/>
      <c r="X39" s="68"/>
      <c r="Y39" s="68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1:35" ht="15" customHeight="1" x14ac:dyDescent="0.25">
      <c r="A40" s="74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0"/>
      <c r="P40" s="36"/>
      <c r="Q40" s="39"/>
      <c r="R40" s="36"/>
      <c r="S40" s="36"/>
      <c r="T40" s="20"/>
      <c r="U40" s="20"/>
      <c r="V40" s="20"/>
      <c r="W40" s="20"/>
      <c r="X40" s="68"/>
      <c r="Y40" s="68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1:35" ht="15" customHeight="1" x14ac:dyDescent="0.25">
      <c r="A41" s="74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0"/>
      <c r="P41" s="36"/>
      <c r="Q41" s="39"/>
      <c r="R41" s="36"/>
      <c r="S41" s="36"/>
      <c r="T41" s="20"/>
      <c r="U41" s="20"/>
      <c r="V41" s="20"/>
      <c r="W41" s="20"/>
      <c r="X41" s="68"/>
      <c r="Y41" s="68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5" ht="15" customHeight="1" x14ac:dyDescent="0.25">
      <c r="A42" s="74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0"/>
      <c r="P42" s="36"/>
      <c r="Q42" s="39"/>
      <c r="R42" s="36"/>
      <c r="S42" s="36"/>
      <c r="T42" s="20"/>
      <c r="U42" s="20"/>
      <c r="V42" s="20"/>
      <c r="W42" s="20"/>
      <c r="X42" s="68"/>
      <c r="Y42" s="68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1:35" ht="15" customHeight="1" x14ac:dyDescent="0.25">
      <c r="A43" s="74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0"/>
      <c r="P43" s="36"/>
      <c r="Q43" s="39"/>
      <c r="R43" s="36"/>
      <c r="S43" s="36"/>
      <c r="T43" s="20"/>
      <c r="U43" s="20"/>
      <c r="V43" s="20"/>
      <c r="W43" s="20"/>
      <c r="X43" s="68"/>
      <c r="Y43" s="68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1:35" ht="15" customHeight="1" x14ac:dyDescent="0.25">
      <c r="A44" s="74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0"/>
      <c r="P44" s="36"/>
      <c r="Q44" s="39"/>
      <c r="R44" s="36"/>
      <c r="S44" s="36"/>
      <c r="T44" s="20"/>
      <c r="U44" s="20"/>
      <c r="V44" s="20"/>
      <c r="W44" s="20"/>
      <c r="X44" s="68"/>
      <c r="Y44" s="68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5" ht="15" customHeight="1" x14ac:dyDescent="0.25">
      <c r="A45" s="74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20"/>
      <c r="P45" s="36"/>
      <c r="Q45" s="39"/>
      <c r="R45" s="36"/>
      <c r="S45" s="36"/>
      <c r="T45" s="20"/>
      <c r="U45" s="20"/>
      <c r="V45" s="20"/>
      <c r="W45" s="20"/>
      <c r="X45" s="68"/>
      <c r="Y45" s="68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1:35" ht="15" customHeight="1" x14ac:dyDescent="0.25">
      <c r="A46" s="74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0"/>
      <c r="P46" s="36"/>
      <c r="Q46" s="39"/>
      <c r="R46" s="36"/>
      <c r="S46" s="36"/>
      <c r="T46" s="20"/>
      <c r="U46" s="20"/>
      <c r="V46" s="20"/>
      <c r="W46" s="20"/>
      <c r="X46" s="68"/>
      <c r="Y46" s="68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1:35" ht="15" customHeight="1" x14ac:dyDescent="0.25">
      <c r="A47" s="74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0"/>
      <c r="P47" s="36"/>
      <c r="Q47" s="39"/>
      <c r="R47" s="36"/>
      <c r="S47" s="36"/>
      <c r="T47" s="20"/>
      <c r="U47" s="20"/>
      <c r="V47" s="20"/>
      <c r="W47" s="20"/>
      <c r="X47" s="68"/>
      <c r="Y47" s="68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1:35" ht="15" customHeight="1" x14ac:dyDescent="0.25">
      <c r="A48" s="74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0"/>
      <c r="P48" s="36"/>
      <c r="Q48" s="39"/>
      <c r="R48" s="36"/>
      <c r="S48" s="36"/>
      <c r="T48" s="20"/>
      <c r="U48" s="20"/>
      <c r="V48" s="20"/>
      <c r="W48" s="20"/>
      <c r="X48" s="68"/>
      <c r="Y48" s="68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1:35" ht="15" customHeight="1" x14ac:dyDescent="0.25">
      <c r="A49" s="74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0"/>
      <c r="P49" s="36"/>
      <c r="Q49" s="39"/>
      <c r="R49" s="36"/>
      <c r="S49" s="36"/>
      <c r="T49" s="20"/>
      <c r="U49" s="20"/>
      <c r="V49" s="20"/>
      <c r="W49" s="20"/>
      <c r="X49" s="68"/>
      <c r="Y49" s="68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35" ht="15" customHeight="1" x14ac:dyDescent="0.25">
      <c r="A50" s="74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0"/>
      <c r="P50" s="36"/>
      <c r="Q50" s="39"/>
      <c r="R50" s="36"/>
      <c r="S50" s="36"/>
      <c r="T50" s="20"/>
      <c r="U50" s="20"/>
      <c r="V50" s="20"/>
      <c r="W50" s="20"/>
      <c r="X50" s="68"/>
      <c r="Y50" s="68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ht="15" customHeight="1" x14ac:dyDescent="0.25">
      <c r="A51" s="74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0"/>
      <c r="P51" s="36"/>
      <c r="Q51" s="39"/>
      <c r="R51" s="36"/>
      <c r="S51" s="36"/>
      <c r="T51" s="20"/>
      <c r="U51" s="20"/>
      <c r="V51" s="20"/>
      <c r="W51" s="20"/>
      <c r="X51" s="68"/>
      <c r="Y51" s="68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spans="1:35" ht="15" customHeight="1" x14ac:dyDescent="0.25">
      <c r="A52" s="74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20"/>
      <c r="P52" s="36"/>
      <c r="Q52" s="39"/>
      <c r="R52" s="36"/>
      <c r="S52" s="36"/>
      <c r="T52" s="20"/>
      <c r="U52" s="20"/>
      <c r="V52" s="20"/>
      <c r="W52" s="20"/>
      <c r="X52" s="68"/>
      <c r="Y52" s="68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spans="1:35" ht="15" customHeight="1" x14ac:dyDescent="0.25">
      <c r="A53" s="74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20"/>
      <c r="P53" s="36"/>
      <c r="Q53" s="39"/>
      <c r="R53" s="36"/>
      <c r="S53" s="36"/>
      <c r="T53" s="20"/>
      <c r="U53" s="20"/>
      <c r="V53" s="20"/>
      <c r="W53" s="20"/>
      <c r="X53" s="68"/>
      <c r="Y53" s="68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spans="1:35" ht="15" customHeight="1" x14ac:dyDescent="0.25">
      <c r="A54" s="74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0"/>
      <c r="P54" s="36"/>
      <c r="Q54" s="39"/>
      <c r="R54" s="36"/>
      <c r="S54" s="36"/>
      <c r="T54" s="20"/>
      <c r="U54" s="20"/>
      <c r="V54" s="20"/>
      <c r="W54" s="20"/>
      <c r="X54" s="68"/>
      <c r="Y54" s="68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1:35" ht="15" customHeight="1" x14ac:dyDescent="0.25">
      <c r="A55" s="74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20"/>
      <c r="P55" s="36"/>
      <c r="Q55" s="39"/>
      <c r="R55" s="36"/>
      <c r="S55" s="36"/>
      <c r="T55" s="20"/>
      <c r="U55" s="20"/>
      <c r="V55" s="20"/>
      <c r="W55" s="20"/>
      <c r="X55" s="68"/>
      <c r="Y55" s="68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1:35" ht="15" customHeight="1" x14ac:dyDescent="0.25">
      <c r="A56" s="74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20"/>
      <c r="P56" s="36"/>
      <c r="Q56" s="39"/>
      <c r="R56" s="36"/>
      <c r="S56" s="36"/>
      <c r="T56" s="20"/>
      <c r="U56" s="20"/>
      <c r="V56" s="20"/>
      <c r="W56" s="20"/>
      <c r="X56" s="68"/>
      <c r="Y56" s="68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1:35" ht="15" customHeight="1" x14ac:dyDescent="0.25">
      <c r="A57" s="74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20"/>
      <c r="P57" s="36"/>
      <c r="Q57" s="39"/>
      <c r="R57" s="36"/>
      <c r="S57" s="36"/>
      <c r="T57" s="20"/>
      <c r="U57" s="20"/>
      <c r="V57" s="20"/>
      <c r="W57" s="20"/>
      <c r="X57" s="68"/>
      <c r="Y57" s="68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ht="15" customHeight="1" x14ac:dyDescent="0.25">
      <c r="A58" s="74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20"/>
      <c r="P58" s="36"/>
      <c r="Q58" s="39"/>
      <c r="R58" s="36"/>
      <c r="S58" s="36"/>
      <c r="T58" s="20"/>
      <c r="U58" s="20"/>
      <c r="V58" s="20"/>
      <c r="W58" s="20"/>
      <c r="X58" s="68"/>
      <c r="Y58" s="68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ht="15" customHeight="1" x14ac:dyDescent="0.25">
      <c r="A59" s="74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20"/>
      <c r="P59" s="36"/>
      <c r="Q59" s="39"/>
      <c r="R59" s="36"/>
      <c r="S59" s="36"/>
      <c r="T59" s="20"/>
      <c r="U59" s="20"/>
      <c r="V59" s="20"/>
      <c r="W59" s="20"/>
      <c r="X59" s="68"/>
      <c r="Y59" s="68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ht="15" customHeight="1" x14ac:dyDescent="0.25">
      <c r="A60" s="74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20"/>
      <c r="P60" s="36"/>
      <c r="Q60" s="39"/>
      <c r="R60" s="36"/>
      <c r="S60" s="36"/>
      <c r="T60" s="20"/>
      <c r="U60" s="20"/>
      <c r="V60" s="20"/>
      <c r="W60" s="20"/>
      <c r="X60" s="68"/>
      <c r="Y60" s="68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ht="15" customHeight="1" x14ac:dyDescent="0.25">
      <c r="A61" s="74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20"/>
      <c r="P61" s="36"/>
      <c r="Q61" s="39"/>
      <c r="R61" s="36"/>
      <c r="S61" s="36"/>
      <c r="T61" s="20"/>
      <c r="U61" s="20"/>
      <c r="V61" s="20"/>
      <c r="W61" s="20"/>
      <c r="X61" s="68"/>
      <c r="Y61" s="68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ht="15" customHeight="1" x14ac:dyDescent="0.25">
      <c r="A62" s="74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20"/>
      <c r="P62" s="36"/>
      <c r="Q62" s="39"/>
      <c r="R62" s="36"/>
      <c r="S62" s="36"/>
      <c r="T62" s="20"/>
      <c r="U62" s="20"/>
      <c r="V62" s="20"/>
      <c r="W62" s="20"/>
      <c r="X62" s="68"/>
      <c r="Y62" s="68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ht="15" customHeight="1" x14ac:dyDescent="0.25">
      <c r="A63" s="74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20"/>
      <c r="P63" s="36"/>
      <c r="Q63" s="39"/>
      <c r="R63" s="36"/>
      <c r="S63" s="36"/>
      <c r="T63" s="20"/>
      <c r="U63" s="20"/>
      <c r="V63" s="20"/>
      <c r="W63" s="20"/>
      <c r="X63" s="68"/>
      <c r="Y63" s="68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ht="15" customHeight="1" x14ac:dyDescent="0.25">
      <c r="A64" s="74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20"/>
      <c r="P64" s="36"/>
      <c r="Q64" s="39"/>
      <c r="R64" s="36"/>
      <c r="S64" s="36"/>
      <c r="T64" s="20"/>
      <c r="U64" s="20"/>
      <c r="V64" s="20"/>
      <c r="W64" s="20"/>
      <c r="X64" s="68"/>
      <c r="Y64" s="68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1:35" ht="15" customHeight="1" x14ac:dyDescent="0.25">
      <c r="A65" s="74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20"/>
      <c r="P65" s="36"/>
      <c r="Q65" s="39"/>
      <c r="R65" s="36"/>
      <c r="S65" s="36"/>
      <c r="T65" s="20"/>
      <c r="U65" s="20"/>
      <c r="V65" s="20"/>
      <c r="W65" s="20"/>
      <c r="X65" s="68"/>
      <c r="Y65" s="68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1:35" ht="15" customHeight="1" x14ac:dyDescent="0.25">
      <c r="A66" s="74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20"/>
      <c r="P66" s="36"/>
      <c r="Q66" s="39"/>
      <c r="R66" s="36"/>
      <c r="S66" s="36"/>
      <c r="T66" s="20"/>
      <c r="U66" s="20"/>
      <c r="V66" s="20"/>
      <c r="W66" s="20"/>
      <c r="X66" s="68"/>
      <c r="Y66" s="68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1:35" ht="15" customHeight="1" x14ac:dyDescent="0.25">
      <c r="A67" s="74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20"/>
      <c r="P67" s="36"/>
      <c r="Q67" s="39"/>
      <c r="R67" s="36"/>
      <c r="S67" s="36"/>
      <c r="T67" s="20"/>
      <c r="U67" s="20"/>
      <c r="V67" s="20"/>
      <c r="W67" s="20"/>
      <c r="X67" s="68"/>
      <c r="Y67" s="68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1:35" ht="15" customHeight="1" x14ac:dyDescent="0.25">
      <c r="A68" s="74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20"/>
      <c r="P68" s="36"/>
      <c r="Q68" s="39"/>
      <c r="R68" s="36"/>
      <c r="S68" s="36"/>
      <c r="T68" s="20"/>
      <c r="U68" s="20"/>
      <c r="V68" s="20"/>
      <c r="W68" s="20"/>
      <c r="X68" s="68"/>
      <c r="Y68" s="68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1:35" ht="15" customHeight="1" x14ac:dyDescent="0.25">
      <c r="A69" s="74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20"/>
      <c r="P69" s="36"/>
      <c r="Q69" s="39"/>
      <c r="R69" s="36"/>
      <c r="S69" s="36"/>
      <c r="T69" s="20"/>
      <c r="U69" s="20"/>
      <c r="V69" s="20"/>
      <c r="W69" s="20"/>
      <c r="X69" s="68"/>
      <c r="Y69" s="68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35" ht="15" customHeight="1" x14ac:dyDescent="0.25">
      <c r="A70" s="74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20"/>
      <c r="P70" s="36"/>
      <c r="Q70" s="39"/>
      <c r="R70" s="36"/>
      <c r="S70" s="36"/>
      <c r="T70" s="20"/>
      <c r="U70" s="20"/>
      <c r="V70" s="20"/>
      <c r="W70" s="20"/>
      <c r="X70" s="68"/>
      <c r="Y70" s="68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ht="15" customHeight="1" x14ac:dyDescent="0.25">
      <c r="A71" s="74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20"/>
      <c r="P71" s="36"/>
      <c r="Q71" s="39"/>
      <c r="R71" s="36"/>
      <c r="S71" s="36"/>
      <c r="T71" s="20"/>
      <c r="U71" s="20"/>
      <c r="V71" s="20"/>
      <c r="W71" s="20"/>
      <c r="X71" s="68"/>
      <c r="Y71" s="68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1:35" ht="15" customHeight="1" x14ac:dyDescent="0.25">
      <c r="A72" s="74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20"/>
      <c r="P72" s="36"/>
      <c r="Q72" s="39"/>
      <c r="R72" s="36"/>
      <c r="S72" s="36"/>
      <c r="T72" s="20"/>
      <c r="U72" s="20"/>
      <c r="V72" s="20"/>
      <c r="W72" s="20"/>
      <c r="X72" s="68"/>
      <c r="Y72" s="68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1:35" ht="15" customHeight="1" x14ac:dyDescent="0.25">
      <c r="A73" s="74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20"/>
      <c r="P73" s="36"/>
      <c r="Q73" s="39"/>
      <c r="R73" s="36"/>
      <c r="S73" s="36"/>
      <c r="T73" s="20"/>
      <c r="U73" s="20"/>
      <c r="V73" s="20"/>
      <c r="W73" s="20"/>
      <c r="X73" s="68"/>
      <c r="Y73" s="68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1:35" ht="15" customHeight="1" x14ac:dyDescent="0.25">
      <c r="A74" s="74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20"/>
      <c r="P74" s="36"/>
      <c r="Q74" s="39"/>
      <c r="R74" s="36"/>
      <c r="S74" s="36"/>
      <c r="T74" s="20"/>
      <c r="U74" s="20"/>
      <c r="V74" s="20"/>
      <c r="W74" s="20"/>
      <c r="X74" s="68"/>
      <c r="Y74" s="68"/>
      <c r="Z74" s="20"/>
      <c r="AA74" s="20"/>
      <c r="AB74" s="20"/>
      <c r="AC74" s="20"/>
      <c r="AD74" s="20"/>
      <c r="AE74" s="20"/>
      <c r="AF74" s="20"/>
      <c r="AG74" s="20"/>
      <c r="AH74" s="20"/>
      <c r="AI74" s="20"/>
    </row>
    <row r="75" spans="1:35" ht="15" customHeight="1" x14ac:dyDescent="0.25">
      <c r="A75" s="74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20"/>
      <c r="P75" s="36"/>
      <c r="Q75" s="39"/>
      <c r="R75" s="36"/>
      <c r="S75" s="36"/>
      <c r="T75" s="20"/>
      <c r="U75" s="20"/>
      <c r="V75" s="20"/>
      <c r="W75" s="20"/>
      <c r="X75" s="68"/>
      <c r="Y75" s="68"/>
      <c r="Z75" s="20"/>
      <c r="AA75" s="20"/>
      <c r="AB75" s="20"/>
      <c r="AC75" s="20"/>
      <c r="AD75" s="20"/>
      <c r="AE75" s="20"/>
      <c r="AF75" s="20"/>
      <c r="AG75" s="20"/>
      <c r="AH75" s="20"/>
      <c r="AI75" s="20"/>
    </row>
    <row r="76" spans="1:35" ht="15" customHeight="1" x14ac:dyDescent="0.25">
      <c r="A76" s="74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20"/>
      <c r="P76" s="36"/>
      <c r="Q76" s="39"/>
      <c r="R76" s="36"/>
      <c r="S76" s="36"/>
      <c r="T76" s="20"/>
      <c r="U76" s="20"/>
      <c r="V76" s="20"/>
      <c r="W76" s="20"/>
      <c r="X76" s="68"/>
      <c r="Y76" s="68"/>
      <c r="Z76" s="20"/>
      <c r="AA76" s="20"/>
      <c r="AB76" s="20"/>
      <c r="AC76" s="20"/>
      <c r="AD76" s="20"/>
      <c r="AE76" s="20"/>
      <c r="AF76" s="20"/>
      <c r="AG76" s="20"/>
      <c r="AH76" s="20"/>
      <c r="AI76" s="20"/>
    </row>
    <row r="77" spans="1:35" ht="15" customHeight="1" x14ac:dyDescent="0.25">
      <c r="A77" s="74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20"/>
      <c r="P77" s="36"/>
      <c r="Q77" s="39"/>
      <c r="R77" s="36"/>
      <c r="S77" s="36"/>
      <c r="T77" s="20"/>
      <c r="U77" s="20"/>
      <c r="V77" s="20"/>
      <c r="W77" s="20"/>
      <c r="X77" s="68"/>
      <c r="Y77" s="68"/>
      <c r="Z77" s="20"/>
      <c r="AA77" s="20"/>
      <c r="AB77" s="20"/>
      <c r="AC77" s="20"/>
      <c r="AD77" s="20"/>
      <c r="AE77" s="20"/>
      <c r="AF77" s="20"/>
      <c r="AG77" s="20"/>
      <c r="AH77" s="20"/>
      <c r="AI77" s="20"/>
    </row>
    <row r="78" spans="1:35" ht="15" customHeight="1" x14ac:dyDescent="0.25">
      <c r="A78" s="74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20"/>
      <c r="P78" s="36"/>
      <c r="Q78" s="39"/>
      <c r="R78" s="36"/>
      <c r="S78" s="36"/>
      <c r="T78" s="20"/>
      <c r="U78" s="20"/>
      <c r="V78" s="20"/>
      <c r="W78" s="20"/>
      <c r="X78" s="68"/>
      <c r="Y78" s="68"/>
      <c r="Z78" s="20"/>
      <c r="AA78" s="20"/>
      <c r="AB78" s="20"/>
      <c r="AC78" s="20"/>
      <c r="AD78" s="20"/>
      <c r="AE78" s="20"/>
      <c r="AF78" s="20"/>
      <c r="AG78" s="20"/>
      <c r="AH78" s="20"/>
      <c r="AI78" s="20"/>
    </row>
    <row r="79" spans="1:35" ht="15" customHeight="1" x14ac:dyDescent="0.25">
      <c r="A79" s="74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20"/>
      <c r="P79" s="36"/>
      <c r="Q79" s="39"/>
      <c r="R79" s="36"/>
      <c r="S79" s="36"/>
      <c r="T79" s="20"/>
      <c r="U79" s="20"/>
      <c r="V79" s="20"/>
      <c r="W79" s="20"/>
      <c r="X79" s="68"/>
      <c r="Y79" s="68"/>
      <c r="Z79" s="20"/>
      <c r="AA79" s="20"/>
      <c r="AB79" s="20"/>
      <c r="AC79" s="20"/>
      <c r="AD79" s="20"/>
      <c r="AE79" s="20"/>
      <c r="AF79" s="20"/>
      <c r="AG79" s="20"/>
      <c r="AH79" s="20"/>
      <c r="AI79" s="20"/>
    </row>
    <row r="80" spans="1:35" ht="15" customHeight="1" x14ac:dyDescent="0.25">
      <c r="A80" s="74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20"/>
      <c r="P80" s="36"/>
      <c r="Q80" s="39"/>
      <c r="R80" s="36"/>
      <c r="S80" s="36"/>
      <c r="T80" s="20"/>
      <c r="U80" s="20"/>
      <c r="V80" s="20"/>
      <c r="W80" s="20"/>
      <c r="X80" s="68"/>
      <c r="Y80" s="68"/>
      <c r="Z80" s="20"/>
      <c r="AA80" s="20"/>
      <c r="AB80" s="20"/>
      <c r="AC80" s="20"/>
      <c r="AD80" s="20"/>
      <c r="AE80" s="20"/>
      <c r="AF80" s="20"/>
      <c r="AG80" s="20"/>
      <c r="AH80" s="20"/>
      <c r="AI80" s="20"/>
    </row>
    <row r="81" spans="1:35" ht="15" customHeight="1" x14ac:dyDescent="0.25">
      <c r="A81" s="74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20"/>
      <c r="P81" s="36"/>
      <c r="Q81" s="39"/>
      <c r="R81" s="36"/>
      <c r="S81" s="36"/>
      <c r="T81" s="20"/>
      <c r="U81" s="20"/>
      <c r="V81" s="20"/>
      <c r="W81" s="20"/>
      <c r="X81" s="68"/>
      <c r="Y81" s="68"/>
      <c r="Z81" s="20"/>
      <c r="AA81" s="20"/>
      <c r="AB81" s="20"/>
      <c r="AC81" s="20"/>
      <c r="AD81" s="20"/>
      <c r="AE81" s="20"/>
      <c r="AF81" s="20"/>
      <c r="AG81" s="20"/>
      <c r="AH81" s="20"/>
      <c r="AI81" s="20"/>
    </row>
    <row r="82" spans="1:35" ht="15" customHeight="1" x14ac:dyDescent="0.25">
      <c r="A82" s="74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20"/>
      <c r="P82" s="36"/>
      <c r="Q82" s="39"/>
      <c r="R82" s="36"/>
      <c r="S82" s="36"/>
      <c r="T82" s="20"/>
      <c r="U82" s="20"/>
      <c r="V82" s="20"/>
      <c r="W82" s="20"/>
      <c r="X82" s="68"/>
      <c r="Y82" s="68"/>
      <c r="Z82" s="20"/>
      <c r="AA82" s="20"/>
      <c r="AB82" s="20"/>
      <c r="AC82" s="20"/>
      <c r="AD82" s="20"/>
      <c r="AE82" s="20"/>
      <c r="AF82" s="20"/>
      <c r="AG82" s="20"/>
      <c r="AH82" s="20"/>
      <c r="AI82" s="20"/>
    </row>
    <row r="83" spans="1:35" ht="15" customHeight="1" x14ac:dyDescent="0.25">
      <c r="A83" s="74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20"/>
      <c r="P83" s="36"/>
      <c r="Q83" s="39"/>
      <c r="R83" s="36"/>
      <c r="S83" s="36"/>
      <c r="T83" s="20"/>
      <c r="U83" s="20"/>
      <c r="V83" s="20"/>
      <c r="W83" s="20"/>
      <c r="X83" s="68"/>
      <c r="Y83" s="68"/>
      <c r="Z83" s="20"/>
      <c r="AA83" s="20"/>
      <c r="AB83" s="20"/>
      <c r="AC83" s="20"/>
      <c r="AD83" s="20"/>
      <c r="AE83" s="20"/>
      <c r="AF83" s="20"/>
      <c r="AG83" s="20"/>
      <c r="AH83" s="20"/>
      <c r="AI83" s="20"/>
    </row>
    <row r="84" spans="1:35" ht="15" customHeight="1" x14ac:dyDescent="0.25">
      <c r="A84" s="74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0"/>
      <c r="P84" s="36"/>
      <c r="Q84" s="39"/>
      <c r="R84" s="36"/>
      <c r="S84" s="36"/>
      <c r="T84" s="20"/>
      <c r="U84" s="20"/>
      <c r="V84" s="20"/>
      <c r="W84" s="20"/>
      <c r="X84" s="68"/>
      <c r="Y84" s="68"/>
      <c r="Z84" s="20"/>
      <c r="AA84" s="20"/>
      <c r="AB84" s="20"/>
      <c r="AC84" s="20"/>
      <c r="AD84" s="20"/>
      <c r="AE84" s="20"/>
      <c r="AF84" s="20"/>
      <c r="AG84" s="20"/>
      <c r="AH84" s="20"/>
      <c r="AI84" s="20"/>
    </row>
    <row r="85" spans="1:35" ht="15" customHeight="1" x14ac:dyDescent="0.25">
      <c r="A85" s="7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0"/>
      <c r="P85" s="36"/>
      <c r="Q85" s="39"/>
      <c r="R85" s="36"/>
      <c r="S85" s="36"/>
      <c r="T85" s="20"/>
      <c r="U85" s="20"/>
      <c r="V85" s="20"/>
      <c r="W85" s="20"/>
      <c r="X85" s="68"/>
      <c r="Y85" s="68"/>
      <c r="Z85" s="20"/>
      <c r="AA85" s="20"/>
      <c r="AB85" s="20"/>
      <c r="AC85" s="20"/>
      <c r="AD85" s="20"/>
      <c r="AE85" s="20"/>
      <c r="AF85" s="20"/>
      <c r="AG85" s="20"/>
      <c r="AH85" s="20"/>
      <c r="AI85" s="20"/>
    </row>
    <row r="86" spans="1:35" ht="15" customHeight="1" x14ac:dyDescent="0.25">
      <c r="A86" s="7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0"/>
      <c r="P86" s="36"/>
      <c r="Q86" s="39"/>
      <c r="R86" s="36"/>
      <c r="S86" s="36"/>
      <c r="T86" s="20"/>
      <c r="U86" s="20"/>
      <c r="V86" s="20"/>
      <c r="W86" s="20"/>
      <c r="X86" s="68"/>
      <c r="Y86" s="68"/>
      <c r="Z86" s="20"/>
      <c r="AA86" s="20"/>
      <c r="AB86" s="20"/>
      <c r="AC86" s="20"/>
      <c r="AD86" s="20"/>
      <c r="AE86" s="20"/>
      <c r="AF86" s="20"/>
      <c r="AG86" s="20"/>
      <c r="AH86" s="20"/>
      <c r="AI86" s="20"/>
    </row>
    <row r="87" spans="1:35" ht="15" customHeight="1" x14ac:dyDescent="0.25">
      <c r="A87" s="7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0"/>
      <c r="P87" s="36"/>
      <c r="Q87" s="39"/>
      <c r="R87" s="36"/>
      <c r="S87" s="36"/>
      <c r="T87" s="20"/>
      <c r="U87" s="20"/>
      <c r="V87" s="20"/>
      <c r="W87" s="20"/>
      <c r="X87" s="68"/>
      <c r="Y87" s="68"/>
      <c r="Z87" s="20"/>
      <c r="AA87" s="20"/>
      <c r="AB87" s="20"/>
      <c r="AC87" s="20"/>
      <c r="AD87" s="20"/>
      <c r="AE87" s="20"/>
      <c r="AF87" s="20"/>
      <c r="AG87" s="20"/>
      <c r="AH87" s="20"/>
      <c r="AI87" s="20"/>
    </row>
    <row r="88" spans="1:35" ht="15" customHeight="1" x14ac:dyDescent="0.25">
      <c r="A88" s="7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0"/>
      <c r="P88" s="36"/>
      <c r="Q88" s="39"/>
      <c r="R88" s="36"/>
      <c r="S88" s="36"/>
      <c r="T88" s="20"/>
      <c r="U88" s="20"/>
      <c r="V88" s="20"/>
      <c r="W88" s="20"/>
      <c r="X88" s="68"/>
      <c r="Y88" s="68"/>
      <c r="Z88" s="20"/>
      <c r="AA88" s="20"/>
      <c r="AB88" s="20"/>
      <c r="AC88" s="20"/>
      <c r="AD88" s="20"/>
      <c r="AE88" s="20"/>
      <c r="AF88" s="20"/>
      <c r="AG88" s="20"/>
      <c r="AH88" s="20"/>
      <c r="AI88" s="20"/>
    </row>
    <row r="89" spans="1:35" ht="15" customHeight="1" x14ac:dyDescent="0.25">
      <c r="A89" s="7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0"/>
      <c r="P89" s="36"/>
      <c r="Q89" s="39"/>
      <c r="R89" s="36"/>
      <c r="S89" s="36"/>
      <c r="T89" s="20"/>
      <c r="U89" s="20"/>
      <c r="V89" s="20"/>
      <c r="W89" s="20"/>
      <c r="X89" s="68"/>
      <c r="Y89" s="68"/>
      <c r="Z89" s="20"/>
      <c r="AA89" s="20"/>
      <c r="AB89" s="20"/>
      <c r="AC89" s="20"/>
      <c r="AD89" s="20"/>
      <c r="AE89" s="20"/>
      <c r="AF89" s="20"/>
      <c r="AG89" s="20"/>
      <c r="AH89" s="20"/>
      <c r="AI89" s="20"/>
    </row>
    <row r="90" spans="1:35" ht="15" customHeight="1" x14ac:dyDescent="0.25">
      <c r="A90" s="7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0"/>
      <c r="P90" s="36"/>
      <c r="Q90" s="39"/>
      <c r="R90" s="36"/>
      <c r="S90" s="36"/>
      <c r="T90" s="20"/>
      <c r="U90" s="20"/>
      <c r="V90" s="20"/>
      <c r="W90" s="20"/>
      <c r="X90" s="68"/>
      <c r="Y90" s="68"/>
      <c r="Z90" s="20"/>
      <c r="AA90" s="20"/>
      <c r="AB90" s="20"/>
      <c r="AC90" s="20"/>
      <c r="AD90" s="20"/>
      <c r="AE90" s="20"/>
      <c r="AF90" s="20"/>
      <c r="AG90" s="20"/>
      <c r="AH90" s="20"/>
      <c r="AI90" s="20"/>
    </row>
    <row r="91" spans="1:35" ht="15" customHeight="1" x14ac:dyDescent="0.25">
      <c r="A91" s="7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0"/>
      <c r="P91" s="36"/>
      <c r="Q91" s="39"/>
      <c r="R91" s="36"/>
      <c r="S91" s="36"/>
      <c r="T91" s="20"/>
      <c r="U91" s="20"/>
      <c r="V91" s="20"/>
      <c r="W91" s="20"/>
      <c r="X91" s="68"/>
      <c r="Y91" s="68"/>
      <c r="Z91" s="20"/>
      <c r="AA91" s="20"/>
      <c r="AB91" s="20"/>
      <c r="AC91" s="20"/>
      <c r="AD91" s="20"/>
      <c r="AE91" s="20"/>
      <c r="AF91" s="20"/>
      <c r="AG91" s="20"/>
      <c r="AH91" s="20"/>
      <c r="AI91" s="20"/>
    </row>
    <row r="92" spans="1:35" ht="15" customHeight="1" x14ac:dyDescent="0.25">
      <c r="A92" s="7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0"/>
      <c r="P92" s="36"/>
      <c r="Q92" s="39"/>
      <c r="R92" s="36"/>
      <c r="S92" s="36"/>
      <c r="T92" s="20"/>
      <c r="U92" s="20"/>
      <c r="V92" s="20"/>
      <c r="W92" s="20"/>
      <c r="X92" s="68"/>
      <c r="Y92" s="68"/>
      <c r="Z92" s="20"/>
      <c r="AA92" s="20"/>
      <c r="AB92" s="20"/>
      <c r="AC92" s="20"/>
      <c r="AD92" s="20"/>
      <c r="AE92" s="20"/>
      <c r="AF92" s="20"/>
      <c r="AG92" s="20"/>
      <c r="AH92" s="20"/>
      <c r="AI92" s="20"/>
    </row>
    <row r="93" spans="1:35" ht="15" customHeight="1" x14ac:dyDescent="0.25">
      <c r="A93" s="7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0"/>
      <c r="P93" s="36"/>
      <c r="Q93" s="39"/>
      <c r="R93" s="36"/>
      <c r="S93" s="36"/>
      <c r="T93" s="20"/>
      <c r="U93" s="20"/>
      <c r="V93" s="20"/>
      <c r="W93" s="20"/>
      <c r="X93" s="68"/>
      <c r="Y93" s="68"/>
      <c r="Z93" s="20"/>
      <c r="AA93" s="20"/>
      <c r="AB93" s="20"/>
      <c r="AC93" s="20"/>
      <c r="AD93" s="20"/>
      <c r="AE93" s="20"/>
      <c r="AF93" s="20"/>
      <c r="AG93" s="20"/>
      <c r="AH93" s="20"/>
      <c r="AI93" s="20"/>
    </row>
    <row r="94" spans="1:35" ht="15" customHeight="1" x14ac:dyDescent="0.25">
      <c r="A94" s="7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0"/>
      <c r="P94" s="36"/>
      <c r="Q94" s="39"/>
      <c r="R94" s="36"/>
      <c r="S94" s="36"/>
      <c r="T94" s="20"/>
      <c r="U94" s="20"/>
      <c r="V94" s="20"/>
      <c r="W94" s="20"/>
      <c r="X94" s="68"/>
      <c r="Y94" s="68"/>
      <c r="Z94" s="20"/>
      <c r="AA94" s="20"/>
      <c r="AB94" s="20"/>
      <c r="AC94" s="20"/>
      <c r="AD94" s="20"/>
      <c r="AE94" s="20"/>
      <c r="AF94" s="20"/>
      <c r="AG94" s="20"/>
      <c r="AH94" s="20"/>
      <c r="AI94" s="20"/>
    </row>
    <row r="95" spans="1:35" ht="15" customHeight="1" x14ac:dyDescent="0.25">
      <c r="A95" s="7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0"/>
      <c r="P95" s="36"/>
      <c r="Q95" s="39"/>
      <c r="R95" s="36"/>
      <c r="S95" s="36"/>
      <c r="T95" s="20"/>
      <c r="U95" s="20"/>
      <c r="V95" s="20"/>
      <c r="W95" s="20"/>
      <c r="X95" s="68"/>
      <c r="Y95" s="68"/>
      <c r="Z95" s="20"/>
      <c r="AA95" s="20"/>
      <c r="AB95" s="20"/>
      <c r="AC95" s="20"/>
      <c r="AD95" s="20"/>
      <c r="AE95" s="20"/>
      <c r="AF95" s="20"/>
      <c r="AG95" s="20"/>
      <c r="AH95" s="20"/>
      <c r="AI95" s="20"/>
    </row>
    <row r="96" spans="1:35" ht="15" customHeight="1" x14ac:dyDescent="0.25">
      <c r="A96" s="7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0"/>
      <c r="P96" s="36"/>
      <c r="Q96" s="39"/>
      <c r="R96" s="36"/>
      <c r="S96" s="36"/>
      <c r="T96" s="20"/>
      <c r="U96" s="20"/>
      <c r="V96" s="20"/>
      <c r="W96" s="20"/>
      <c r="X96" s="68"/>
      <c r="Y96" s="68"/>
      <c r="Z96" s="20"/>
      <c r="AA96" s="20"/>
      <c r="AB96" s="20"/>
      <c r="AC96" s="20"/>
      <c r="AD96" s="20"/>
      <c r="AE96" s="20"/>
      <c r="AF96" s="20"/>
      <c r="AG96" s="20"/>
      <c r="AH96" s="20"/>
      <c r="AI96" s="20"/>
    </row>
    <row r="97" spans="1:35" ht="15" customHeight="1" x14ac:dyDescent="0.25">
      <c r="A97" s="7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0"/>
      <c r="P97" s="36"/>
      <c r="Q97" s="39"/>
      <c r="R97" s="36"/>
      <c r="S97" s="36"/>
      <c r="T97" s="20"/>
      <c r="U97" s="20"/>
      <c r="V97" s="20"/>
      <c r="W97" s="20"/>
      <c r="X97" s="68"/>
      <c r="Y97" s="68"/>
      <c r="Z97" s="20"/>
      <c r="AA97" s="20"/>
      <c r="AB97" s="20"/>
      <c r="AC97" s="20"/>
      <c r="AD97" s="20"/>
      <c r="AE97" s="20"/>
      <c r="AF97" s="20"/>
      <c r="AG97" s="20"/>
      <c r="AH97" s="20"/>
      <c r="AI97" s="20"/>
    </row>
    <row r="98" spans="1:35" ht="15" customHeight="1" x14ac:dyDescent="0.25">
      <c r="A98" s="7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0"/>
      <c r="P98" s="36"/>
      <c r="Q98" s="39"/>
      <c r="R98" s="36"/>
      <c r="S98" s="36"/>
      <c r="T98" s="20"/>
      <c r="U98" s="20"/>
      <c r="V98" s="20"/>
      <c r="W98" s="20"/>
      <c r="X98" s="68"/>
      <c r="Y98" s="68"/>
      <c r="Z98" s="20"/>
      <c r="AA98" s="20"/>
      <c r="AB98" s="20"/>
      <c r="AC98" s="20"/>
      <c r="AD98" s="20"/>
      <c r="AE98" s="20"/>
      <c r="AF98" s="20"/>
      <c r="AG98" s="20"/>
      <c r="AH98" s="20"/>
      <c r="AI98" s="20"/>
    </row>
    <row r="99" spans="1:35" ht="15" customHeight="1" x14ac:dyDescent="0.25">
      <c r="A99" s="7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0"/>
      <c r="P99" s="36"/>
      <c r="Q99" s="39"/>
      <c r="R99" s="36"/>
      <c r="S99" s="36"/>
      <c r="T99" s="20"/>
      <c r="U99" s="20"/>
      <c r="V99" s="20"/>
      <c r="W99" s="20"/>
      <c r="X99" s="68"/>
      <c r="Y99" s="68"/>
      <c r="Z99" s="20"/>
      <c r="AA99" s="20"/>
      <c r="AB99" s="20"/>
      <c r="AC99" s="20"/>
      <c r="AD99" s="20"/>
      <c r="AE99" s="20"/>
      <c r="AF99" s="20"/>
      <c r="AG99" s="20"/>
      <c r="AH99" s="20"/>
      <c r="AI99" s="20"/>
    </row>
    <row r="100" spans="1:35" ht="15" customHeight="1" x14ac:dyDescent="0.25">
      <c r="A100" s="7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0"/>
      <c r="P100" s="36"/>
      <c r="Q100" s="39"/>
      <c r="R100" s="36"/>
      <c r="S100" s="36"/>
      <c r="T100" s="20"/>
      <c r="U100" s="20"/>
      <c r="V100" s="20"/>
      <c r="W100" s="20"/>
      <c r="X100" s="68"/>
      <c r="Y100" s="68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</row>
    <row r="101" spans="1:35" ht="15" customHeight="1" x14ac:dyDescent="0.25">
      <c r="A101" s="7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0"/>
      <c r="P101" s="36"/>
      <c r="Q101" s="39"/>
      <c r="R101" s="36"/>
      <c r="S101" s="36"/>
      <c r="T101" s="20"/>
      <c r="U101" s="20"/>
      <c r="V101" s="20"/>
      <c r="W101" s="20"/>
      <c r="X101" s="68"/>
      <c r="Y101" s="68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</row>
    <row r="102" spans="1:35" ht="15" customHeight="1" x14ac:dyDescent="0.25">
      <c r="A102" s="7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0"/>
      <c r="P102" s="36"/>
      <c r="Q102" s="39"/>
      <c r="R102" s="36"/>
      <c r="S102" s="36"/>
      <c r="T102" s="20"/>
      <c r="U102" s="20"/>
      <c r="V102" s="20"/>
      <c r="W102" s="20"/>
      <c r="X102" s="68"/>
      <c r="Y102" s="68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</row>
    <row r="103" spans="1:35" ht="15" customHeight="1" x14ac:dyDescent="0.25">
      <c r="A103" s="7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0"/>
      <c r="P103" s="36"/>
      <c r="Q103" s="39"/>
      <c r="R103" s="36"/>
      <c r="S103" s="36"/>
      <c r="T103" s="20"/>
      <c r="U103" s="20"/>
      <c r="V103" s="20"/>
      <c r="W103" s="20"/>
      <c r="X103" s="68"/>
      <c r="Y103" s="68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</row>
    <row r="104" spans="1:35" ht="15" customHeight="1" x14ac:dyDescent="0.25">
      <c r="A104" s="7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0"/>
      <c r="P104" s="36"/>
      <c r="Q104" s="39"/>
      <c r="R104" s="36"/>
      <c r="S104" s="36"/>
      <c r="T104" s="20"/>
      <c r="U104" s="20"/>
      <c r="V104" s="20"/>
      <c r="W104" s="20"/>
      <c r="X104" s="68"/>
      <c r="Y104" s="68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</row>
    <row r="105" spans="1:35" ht="15" customHeight="1" x14ac:dyDescent="0.25">
      <c r="A105" s="7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0"/>
      <c r="P105" s="36"/>
      <c r="Q105" s="39"/>
      <c r="R105" s="36"/>
      <c r="S105" s="36"/>
      <c r="T105" s="20"/>
      <c r="U105" s="20"/>
      <c r="V105" s="20"/>
      <c r="W105" s="20"/>
      <c r="X105" s="68"/>
      <c r="Y105" s="68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</row>
    <row r="106" spans="1:35" ht="15" customHeight="1" x14ac:dyDescent="0.25">
      <c r="A106" s="7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0"/>
      <c r="P106" s="36"/>
      <c r="Q106" s="39"/>
      <c r="R106" s="36"/>
      <c r="S106" s="36"/>
      <c r="T106" s="20"/>
      <c r="U106" s="20"/>
      <c r="V106" s="20"/>
      <c r="W106" s="20"/>
      <c r="X106" s="68"/>
      <c r="Y106" s="68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</row>
    <row r="107" spans="1:35" ht="15" customHeight="1" x14ac:dyDescent="0.25">
      <c r="A107" s="7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0"/>
      <c r="P107" s="36"/>
      <c r="Q107" s="39"/>
      <c r="R107" s="36"/>
      <c r="S107" s="36"/>
      <c r="T107" s="20"/>
      <c r="U107" s="20"/>
      <c r="V107" s="20"/>
      <c r="W107" s="20"/>
      <c r="X107" s="68"/>
      <c r="Y107" s="68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</row>
    <row r="108" spans="1:35" ht="15" customHeight="1" x14ac:dyDescent="0.25">
      <c r="A108" s="7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0"/>
      <c r="P108" s="36"/>
      <c r="Q108" s="39"/>
      <c r="R108" s="36"/>
      <c r="S108" s="36"/>
      <c r="T108" s="20"/>
      <c r="U108" s="20"/>
      <c r="V108" s="20"/>
      <c r="W108" s="20"/>
      <c r="X108" s="68"/>
      <c r="Y108" s="68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</row>
    <row r="109" spans="1:35" ht="15" customHeight="1" x14ac:dyDescent="0.25">
      <c r="A109" s="7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0"/>
      <c r="P109" s="36"/>
      <c r="Q109" s="39"/>
      <c r="R109" s="36"/>
      <c r="S109" s="36"/>
      <c r="T109" s="20"/>
      <c r="U109" s="20"/>
      <c r="V109" s="20"/>
      <c r="W109" s="20"/>
      <c r="X109" s="68"/>
      <c r="Y109" s="68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</row>
    <row r="110" spans="1:35" ht="15" customHeight="1" x14ac:dyDescent="0.25">
      <c r="A110" s="7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0"/>
      <c r="P110" s="36"/>
      <c r="Q110" s="39"/>
      <c r="R110" s="36"/>
      <c r="S110" s="36"/>
      <c r="T110" s="20"/>
      <c r="U110" s="20"/>
      <c r="V110" s="20"/>
      <c r="W110" s="20"/>
      <c r="X110" s="68"/>
      <c r="Y110" s="68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</row>
    <row r="111" spans="1:35" ht="15" customHeight="1" x14ac:dyDescent="0.25">
      <c r="A111" s="7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0"/>
      <c r="P111" s="36"/>
      <c r="Q111" s="39"/>
      <c r="R111" s="36"/>
      <c r="S111" s="36"/>
      <c r="T111" s="20"/>
      <c r="U111" s="20"/>
      <c r="V111" s="20"/>
      <c r="W111" s="20"/>
      <c r="X111" s="68"/>
      <c r="Y111" s="68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</row>
    <row r="112" spans="1:35" ht="15" customHeight="1" x14ac:dyDescent="0.25">
      <c r="A112" s="7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0"/>
      <c r="P112" s="36"/>
      <c r="Q112" s="39"/>
      <c r="R112" s="36"/>
      <c r="S112" s="36"/>
      <c r="T112" s="20"/>
      <c r="U112" s="20"/>
      <c r="V112" s="20"/>
      <c r="W112" s="20"/>
      <c r="X112" s="68"/>
      <c r="Y112" s="68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</row>
    <row r="113" spans="1:35" ht="15" customHeight="1" x14ac:dyDescent="0.25">
      <c r="A113" s="7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0"/>
      <c r="P113" s="36"/>
      <c r="Q113" s="39"/>
      <c r="R113" s="36"/>
      <c r="S113" s="36"/>
      <c r="T113" s="20"/>
      <c r="U113" s="20"/>
      <c r="V113" s="20"/>
      <c r="W113" s="20"/>
      <c r="X113" s="68"/>
      <c r="Y113" s="68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</row>
    <row r="114" spans="1:35" ht="15" customHeight="1" x14ac:dyDescent="0.25">
      <c r="A114" s="7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0"/>
      <c r="P114" s="36"/>
      <c r="Q114" s="39"/>
      <c r="R114" s="36"/>
      <c r="S114" s="36"/>
      <c r="T114" s="20"/>
      <c r="U114" s="20"/>
      <c r="V114" s="20"/>
      <c r="W114" s="20"/>
      <c r="X114" s="68"/>
      <c r="Y114" s="68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</row>
    <row r="115" spans="1:35" ht="15" customHeight="1" x14ac:dyDescent="0.25">
      <c r="A115" s="7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0"/>
      <c r="P115" s="36"/>
      <c r="Q115" s="39"/>
      <c r="R115" s="36"/>
      <c r="S115" s="36"/>
      <c r="T115" s="20"/>
      <c r="U115" s="20"/>
      <c r="V115" s="20"/>
      <c r="W115" s="20"/>
      <c r="X115" s="68"/>
      <c r="Y115" s="68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</row>
    <row r="116" spans="1:35" ht="15" customHeight="1" x14ac:dyDescent="0.25">
      <c r="A116" s="7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0"/>
      <c r="P116" s="36"/>
      <c r="Q116" s="39"/>
      <c r="R116" s="36"/>
      <c r="S116" s="36"/>
      <c r="T116" s="20"/>
      <c r="U116" s="20"/>
      <c r="V116" s="20"/>
      <c r="W116" s="20"/>
      <c r="X116" s="68"/>
      <c r="Y116" s="68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</row>
    <row r="117" spans="1:35" ht="15" customHeight="1" x14ac:dyDescent="0.25">
      <c r="A117" s="7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0"/>
      <c r="P117" s="36"/>
      <c r="Q117" s="39"/>
      <c r="R117" s="36"/>
      <c r="S117" s="36"/>
      <c r="T117" s="20"/>
      <c r="U117" s="20"/>
      <c r="V117" s="20"/>
      <c r="W117" s="20"/>
      <c r="X117" s="68"/>
      <c r="Y117" s="68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1:35" ht="15" customHeight="1" x14ac:dyDescent="0.25">
      <c r="A118" s="7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0"/>
      <c r="P118" s="36"/>
      <c r="Q118" s="39"/>
      <c r="R118" s="36"/>
      <c r="S118" s="36"/>
      <c r="T118" s="20"/>
      <c r="U118" s="20"/>
      <c r="V118" s="20"/>
      <c r="W118" s="20"/>
      <c r="X118" s="68"/>
      <c r="Y118" s="68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</row>
    <row r="119" spans="1:35" ht="15" customHeight="1" x14ac:dyDescent="0.25">
      <c r="A119" s="7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0"/>
      <c r="P119" s="36"/>
      <c r="Q119" s="39"/>
      <c r="R119" s="36"/>
      <c r="S119" s="36"/>
      <c r="T119" s="20"/>
      <c r="U119" s="20"/>
      <c r="V119" s="20"/>
      <c r="W119" s="20"/>
      <c r="X119" s="68"/>
      <c r="Y119" s="68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</row>
    <row r="120" spans="1:35" ht="15" customHeight="1" x14ac:dyDescent="0.25">
      <c r="A120" s="7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0"/>
      <c r="P120" s="36"/>
      <c r="Q120" s="39"/>
      <c r="R120" s="36"/>
      <c r="S120" s="36"/>
      <c r="T120" s="20"/>
      <c r="U120" s="20"/>
      <c r="V120" s="20"/>
      <c r="W120" s="20"/>
      <c r="X120" s="68"/>
      <c r="Y120" s="68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</row>
    <row r="121" spans="1:35" ht="15" customHeight="1" x14ac:dyDescent="0.25">
      <c r="A121" s="7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0"/>
      <c r="P121" s="36"/>
      <c r="Q121" s="39"/>
      <c r="R121" s="36"/>
      <c r="S121" s="36"/>
      <c r="T121" s="20"/>
      <c r="U121" s="20"/>
      <c r="V121" s="20"/>
      <c r="W121" s="20"/>
      <c r="X121" s="68"/>
      <c r="Y121" s="68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</row>
    <row r="122" spans="1:35" ht="15" customHeight="1" x14ac:dyDescent="0.25">
      <c r="A122" s="7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0"/>
      <c r="P122" s="36"/>
      <c r="Q122" s="39"/>
      <c r="R122" s="36"/>
      <c r="S122" s="36"/>
      <c r="T122" s="20"/>
      <c r="U122" s="20"/>
      <c r="V122" s="20"/>
      <c r="W122" s="20"/>
      <c r="X122" s="68"/>
      <c r="Y122" s="68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</row>
    <row r="123" spans="1:35" ht="15" customHeight="1" x14ac:dyDescent="0.25">
      <c r="A123" s="7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0"/>
      <c r="P123" s="36"/>
      <c r="Q123" s="39"/>
      <c r="R123" s="36"/>
      <c r="S123" s="36"/>
      <c r="T123" s="20"/>
      <c r="U123" s="20"/>
      <c r="V123" s="20"/>
      <c r="W123" s="20"/>
      <c r="X123" s="68"/>
      <c r="Y123" s="68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</row>
    <row r="124" spans="1:35" ht="15" customHeight="1" x14ac:dyDescent="0.25">
      <c r="A124" s="7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0"/>
      <c r="P124" s="36"/>
      <c r="Q124" s="39"/>
      <c r="R124" s="36"/>
      <c r="S124" s="36"/>
      <c r="T124" s="20"/>
      <c r="U124" s="20"/>
      <c r="V124" s="20"/>
      <c r="W124" s="20"/>
      <c r="X124" s="68"/>
      <c r="Y124" s="68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1:35" ht="15" customHeight="1" x14ac:dyDescent="0.25">
      <c r="A125" s="7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0"/>
      <c r="P125" s="36"/>
      <c r="Q125" s="39"/>
      <c r="R125" s="36"/>
      <c r="S125" s="36"/>
      <c r="T125" s="20"/>
      <c r="U125" s="20"/>
      <c r="V125" s="20"/>
      <c r="W125" s="20"/>
      <c r="X125" s="68"/>
      <c r="Y125" s="68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</row>
    <row r="126" spans="1:35" ht="15" customHeight="1" x14ac:dyDescent="0.25">
      <c r="A126" s="7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0"/>
      <c r="P126" s="36"/>
      <c r="Q126" s="39"/>
      <c r="R126" s="36"/>
      <c r="S126" s="36"/>
      <c r="T126" s="20"/>
      <c r="U126" s="20"/>
      <c r="V126" s="20"/>
      <c r="W126" s="20"/>
      <c r="X126" s="68"/>
      <c r="Y126" s="68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</row>
    <row r="127" spans="1:35" ht="15" customHeight="1" x14ac:dyDescent="0.25">
      <c r="A127" s="7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0"/>
      <c r="P127" s="36"/>
      <c r="Q127" s="39"/>
      <c r="R127" s="36"/>
      <c r="S127" s="36"/>
      <c r="T127" s="20"/>
      <c r="U127" s="20"/>
      <c r="V127" s="20"/>
      <c r="W127" s="20"/>
      <c r="X127" s="68"/>
      <c r="Y127" s="68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</row>
    <row r="128" spans="1:35" ht="15" customHeight="1" x14ac:dyDescent="0.25">
      <c r="A128" s="7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0"/>
      <c r="P128" s="36"/>
      <c r="Q128" s="39"/>
      <c r="R128" s="36"/>
      <c r="S128" s="36"/>
      <c r="T128" s="20"/>
      <c r="U128" s="20"/>
      <c r="V128" s="20"/>
      <c r="W128" s="20"/>
      <c r="X128" s="68"/>
      <c r="Y128" s="68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</row>
    <row r="129" spans="1:35" ht="15" customHeight="1" x14ac:dyDescent="0.25">
      <c r="A129" s="7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0"/>
      <c r="P129" s="36"/>
      <c r="Q129" s="39"/>
      <c r="R129" s="36"/>
      <c r="S129" s="36"/>
      <c r="T129" s="20"/>
      <c r="U129" s="20"/>
      <c r="V129" s="20"/>
      <c r="W129" s="20"/>
      <c r="X129" s="68"/>
      <c r="Y129" s="68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</row>
    <row r="130" spans="1:35" ht="15" customHeight="1" x14ac:dyDescent="0.25">
      <c r="A130" s="7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0"/>
      <c r="P130" s="36"/>
      <c r="Q130" s="39"/>
      <c r="R130" s="36"/>
      <c r="S130" s="36"/>
      <c r="T130" s="20"/>
      <c r="U130" s="20"/>
      <c r="V130" s="20"/>
      <c r="W130" s="20"/>
      <c r="X130" s="68"/>
      <c r="Y130" s="68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</row>
    <row r="131" spans="1:35" ht="15" customHeight="1" x14ac:dyDescent="0.25">
      <c r="A131" s="7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0"/>
      <c r="P131" s="36"/>
      <c r="Q131" s="39"/>
      <c r="R131" s="36"/>
      <c r="S131" s="36"/>
      <c r="T131" s="20"/>
      <c r="U131" s="20"/>
      <c r="V131" s="20"/>
      <c r="W131" s="20"/>
      <c r="X131" s="68"/>
      <c r="Y131" s="68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</row>
    <row r="132" spans="1:35" ht="15" customHeight="1" x14ac:dyDescent="0.25">
      <c r="A132" s="7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0"/>
      <c r="P132" s="36"/>
      <c r="Q132" s="39"/>
      <c r="R132" s="36"/>
      <c r="S132" s="36"/>
      <c r="T132" s="20"/>
      <c r="U132" s="20"/>
      <c r="V132" s="20"/>
      <c r="W132" s="20"/>
      <c r="X132" s="68"/>
      <c r="Y132" s="68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</row>
    <row r="133" spans="1:35" ht="15" customHeight="1" x14ac:dyDescent="0.25">
      <c r="A133" s="7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0"/>
      <c r="P133" s="36"/>
      <c r="Q133" s="39"/>
      <c r="R133" s="36"/>
      <c r="S133" s="36"/>
      <c r="T133" s="20"/>
      <c r="U133" s="20"/>
      <c r="V133" s="20"/>
      <c r="W133" s="20"/>
      <c r="X133" s="68"/>
      <c r="Y133" s="68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</row>
    <row r="134" spans="1:35" ht="15" customHeight="1" x14ac:dyDescent="0.25">
      <c r="A134" s="7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0"/>
      <c r="P134" s="36"/>
      <c r="Q134" s="39"/>
      <c r="R134" s="36"/>
      <c r="S134" s="36"/>
      <c r="T134" s="20"/>
      <c r="U134" s="20"/>
      <c r="V134" s="20"/>
      <c r="W134" s="20"/>
      <c r="X134" s="68"/>
      <c r="Y134" s="68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</row>
    <row r="135" spans="1:35" ht="15" customHeight="1" x14ac:dyDescent="0.25">
      <c r="A135" s="7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0"/>
      <c r="P135" s="36"/>
      <c r="Q135" s="39"/>
      <c r="R135" s="36"/>
      <c r="S135" s="36"/>
      <c r="T135" s="20"/>
      <c r="U135" s="20"/>
      <c r="V135" s="20"/>
      <c r="W135" s="20"/>
      <c r="X135" s="68"/>
      <c r="Y135" s="68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</row>
    <row r="136" spans="1:35" ht="15" customHeight="1" x14ac:dyDescent="0.25">
      <c r="A136" s="7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0"/>
      <c r="P136" s="36"/>
      <c r="Q136" s="39"/>
      <c r="R136" s="36"/>
      <c r="S136" s="36"/>
      <c r="T136" s="20"/>
      <c r="U136" s="20"/>
      <c r="V136" s="20"/>
      <c r="W136" s="20"/>
      <c r="X136" s="68"/>
      <c r="Y136" s="68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</row>
    <row r="137" spans="1:35" ht="15" customHeight="1" x14ac:dyDescent="0.25">
      <c r="A137" s="7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0"/>
      <c r="P137" s="36"/>
      <c r="Q137" s="39"/>
      <c r="R137" s="36"/>
      <c r="S137" s="36"/>
      <c r="T137" s="20"/>
      <c r="U137" s="20"/>
      <c r="V137" s="20"/>
      <c r="W137" s="20"/>
      <c r="X137" s="68"/>
      <c r="Y137" s="68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</row>
    <row r="138" spans="1:35" ht="15" customHeight="1" x14ac:dyDescent="0.25">
      <c r="A138" s="7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0"/>
      <c r="P138" s="36"/>
      <c r="Q138" s="39"/>
      <c r="R138" s="36"/>
      <c r="S138" s="36"/>
      <c r="T138" s="20"/>
      <c r="U138" s="20"/>
      <c r="V138" s="20"/>
      <c r="W138" s="20"/>
      <c r="X138" s="68"/>
      <c r="Y138" s="68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</row>
    <row r="139" spans="1:35" ht="15" customHeight="1" x14ac:dyDescent="0.25">
      <c r="A139" s="7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0"/>
      <c r="P139" s="36"/>
      <c r="Q139" s="39"/>
      <c r="R139" s="36"/>
      <c r="S139" s="36"/>
      <c r="T139" s="20"/>
      <c r="U139" s="20"/>
      <c r="V139" s="20"/>
      <c r="W139" s="20"/>
      <c r="X139" s="68"/>
      <c r="Y139" s="68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</row>
    <row r="140" spans="1:35" ht="15" customHeight="1" x14ac:dyDescent="0.25">
      <c r="A140" s="7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0"/>
      <c r="P140" s="36"/>
      <c r="Q140" s="39"/>
      <c r="R140" s="36"/>
      <c r="S140" s="36"/>
      <c r="T140" s="20"/>
      <c r="U140" s="20"/>
      <c r="V140" s="20"/>
      <c r="W140" s="20"/>
      <c r="X140" s="68"/>
      <c r="Y140" s="68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</row>
    <row r="141" spans="1:35" ht="15" customHeight="1" x14ac:dyDescent="0.25">
      <c r="A141" s="7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0"/>
      <c r="P141" s="36"/>
      <c r="Q141" s="39"/>
      <c r="R141" s="36"/>
      <c r="S141" s="36"/>
      <c r="T141" s="20"/>
      <c r="U141" s="20"/>
      <c r="V141" s="20"/>
      <c r="W141" s="20"/>
      <c r="X141" s="68"/>
      <c r="Y141" s="68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</row>
    <row r="142" spans="1:35" ht="15" customHeight="1" x14ac:dyDescent="0.25">
      <c r="A142" s="7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0"/>
      <c r="P142" s="36"/>
      <c r="Q142" s="39"/>
      <c r="R142" s="36"/>
      <c r="S142" s="36"/>
      <c r="T142" s="20"/>
      <c r="U142" s="20"/>
      <c r="V142" s="20"/>
      <c r="W142" s="20"/>
      <c r="X142" s="68"/>
      <c r="Y142" s="68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</row>
    <row r="143" spans="1:35" ht="15" customHeight="1" x14ac:dyDescent="0.25">
      <c r="A143" s="7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0"/>
      <c r="P143" s="36"/>
      <c r="Q143" s="39"/>
      <c r="R143" s="36"/>
      <c r="S143" s="36"/>
      <c r="T143" s="20"/>
      <c r="U143" s="20"/>
      <c r="V143" s="20"/>
      <c r="W143" s="20"/>
      <c r="X143" s="68"/>
      <c r="Y143" s="68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</row>
    <row r="144" spans="1:35" ht="15" customHeight="1" x14ac:dyDescent="0.25">
      <c r="A144" s="7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0"/>
      <c r="P144" s="36"/>
      <c r="Q144" s="39"/>
      <c r="R144" s="36"/>
      <c r="S144" s="36"/>
      <c r="T144" s="20"/>
      <c r="U144" s="20"/>
      <c r="V144" s="20"/>
      <c r="W144" s="20"/>
      <c r="X144" s="68"/>
      <c r="Y144" s="68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</row>
    <row r="145" spans="1:35" ht="15" customHeight="1" x14ac:dyDescent="0.25">
      <c r="A145" s="7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0"/>
      <c r="P145" s="36"/>
      <c r="Q145" s="39"/>
      <c r="R145" s="36"/>
      <c r="S145" s="36"/>
      <c r="T145" s="20"/>
      <c r="U145" s="20"/>
      <c r="V145" s="20"/>
      <c r="W145" s="20"/>
      <c r="X145" s="68"/>
      <c r="Y145" s="68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</row>
    <row r="146" spans="1:35" ht="15" customHeight="1" x14ac:dyDescent="0.25">
      <c r="A146" s="7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0"/>
      <c r="P146" s="36"/>
      <c r="Q146" s="39"/>
      <c r="R146" s="36"/>
      <c r="S146" s="36"/>
      <c r="T146" s="20"/>
      <c r="U146" s="20"/>
      <c r="V146" s="20"/>
      <c r="W146" s="20"/>
      <c r="X146" s="68"/>
      <c r="Y146" s="68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</row>
    <row r="147" spans="1:35" ht="15" customHeight="1" x14ac:dyDescent="0.25">
      <c r="A147" s="7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0"/>
      <c r="P147" s="36"/>
      <c r="Q147" s="39"/>
      <c r="R147" s="36"/>
      <c r="S147" s="36"/>
      <c r="T147" s="20"/>
      <c r="U147" s="20"/>
      <c r="V147" s="20"/>
      <c r="W147" s="20"/>
      <c r="X147" s="68"/>
      <c r="Y147" s="68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</row>
    <row r="148" spans="1:35" ht="15" customHeight="1" x14ac:dyDescent="0.25">
      <c r="A148" s="7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0"/>
      <c r="P148" s="36"/>
      <c r="Q148" s="39"/>
      <c r="R148" s="36"/>
      <c r="S148" s="36"/>
      <c r="T148" s="20"/>
      <c r="U148" s="20"/>
      <c r="V148" s="20"/>
      <c r="W148" s="20"/>
      <c r="X148" s="68"/>
      <c r="Y148" s="68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</row>
    <row r="149" spans="1:35" ht="15" customHeight="1" x14ac:dyDescent="0.25">
      <c r="A149" s="7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0"/>
      <c r="P149" s="36"/>
      <c r="Q149" s="39"/>
      <c r="R149" s="36"/>
      <c r="S149" s="36"/>
      <c r="T149" s="20"/>
      <c r="U149" s="20"/>
      <c r="V149" s="20"/>
      <c r="W149" s="20"/>
      <c r="X149" s="68"/>
      <c r="Y149" s="68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</row>
    <row r="150" spans="1:35" ht="15" customHeight="1" x14ac:dyDescent="0.25">
      <c r="A150" s="7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0"/>
      <c r="P150" s="36"/>
      <c r="Q150" s="39"/>
      <c r="R150" s="36"/>
      <c r="S150" s="36"/>
      <c r="T150" s="20"/>
      <c r="U150" s="20"/>
      <c r="V150" s="20"/>
      <c r="W150" s="20"/>
      <c r="X150" s="68"/>
      <c r="Y150" s="68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</row>
    <row r="151" spans="1:35" ht="15" customHeight="1" x14ac:dyDescent="0.25">
      <c r="A151" s="7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0"/>
      <c r="P151" s="36"/>
      <c r="Q151" s="39"/>
      <c r="R151" s="36"/>
      <c r="S151" s="36"/>
      <c r="T151" s="20"/>
      <c r="U151" s="20"/>
      <c r="V151" s="20"/>
      <c r="W151" s="20"/>
      <c r="X151" s="68"/>
      <c r="Y151" s="68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</row>
    <row r="152" spans="1:35" ht="15" customHeight="1" x14ac:dyDescent="0.25">
      <c r="A152" s="7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0"/>
      <c r="P152" s="36"/>
      <c r="Q152" s="39"/>
      <c r="R152" s="36"/>
      <c r="S152" s="36"/>
      <c r="T152" s="20"/>
      <c r="U152" s="20"/>
      <c r="V152" s="20"/>
      <c r="W152" s="20"/>
      <c r="X152" s="68"/>
      <c r="Y152" s="68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</row>
    <row r="153" spans="1:35" ht="15" customHeight="1" x14ac:dyDescent="0.25">
      <c r="A153" s="7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0"/>
      <c r="P153" s="36"/>
      <c r="Q153" s="39"/>
      <c r="R153" s="36"/>
      <c r="S153" s="36"/>
      <c r="T153" s="20"/>
      <c r="U153" s="20"/>
      <c r="V153" s="20"/>
      <c r="W153" s="20"/>
      <c r="X153" s="68"/>
      <c r="Y153" s="68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</row>
    <row r="154" spans="1:35" ht="15" customHeight="1" x14ac:dyDescent="0.25">
      <c r="A154" s="7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0"/>
      <c r="P154" s="36"/>
      <c r="Q154" s="39"/>
      <c r="R154" s="36"/>
      <c r="S154" s="36"/>
      <c r="T154" s="20"/>
      <c r="U154" s="20"/>
      <c r="V154" s="20"/>
      <c r="W154" s="20"/>
      <c r="X154" s="68"/>
      <c r="Y154" s="68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</row>
    <row r="155" spans="1:35" ht="15" customHeight="1" x14ac:dyDescent="0.25">
      <c r="A155" s="7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0"/>
      <c r="P155" s="36"/>
      <c r="Q155" s="39"/>
      <c r="R155" s="36"/>
      <c r="S155" s="36"/>
      <c r="T155" s="20"/>
      <c r="U155" s="20"/>
      <c r="V155" s="20"/>
      <c r="W155" s="20"/>
      <c r="X155" s="68"/>
      <c r="Y155" s="68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</row>
    <row r="156" spans="1:35" ht="15" customHeight="1" x14ac:dyDescent="0.25">
      <c r="A156" s="7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0"/>
      <c r="P156" s="36"/>
      <c r="Q156" s="39"/>
      <c r="R156" s="36"/>
      <c r="S156" s="36"/>
      <c r="T156" s="20"/>
      <c r="U156" s="20"/>
      <c r="V156" s="20"/>
      <c r="W156" s="20"/>
      <c r="X156" s="68"/>
      <c r="Y156" s="68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</row>
    <row r="157" spans="1:35" ht="15" customHeight="1" x14ac:dyDescent="0.25">
      <c r="A157" s="7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0"/>
      <c r="P157" s="36"/>
      <c r="Q157" s="39"/>
      <c r="R157" s="36"/>
      <c r="S157" s="36"/>
      <c r="T157" s="20"/>
      <c r="U157" s="20"/>
      <c r="V157" s="20"/>
      <c r="W157" s="20"/>
      <c r="X157" s="68"/>
      <c r="Y157" s="68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</row>
    <row r="158" spans="1:35" ht="15" customHeight="1" x14ac:dyDescent="0.25">
      <c r="A158" s="7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0"/>
      <c r="P158" s="36"/>
      <c r="Q158" s="39"/>
      <c r="R158" s="36"/>
      <c r="S158" s="36"/>
      <c r="T158" s="20"/>
      <c r="U158" s="20"/>
      <c r="V158" s="20"/>
      <c r="W158" s="20"/>
      <c r="X158" s="68"/>
      <c r="Y158" s="68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</row>
    <row r="159" spans="1:35" ht="15" customHeight="1" x14ac:dyDescent="0.25">
      <c r="A159" s="7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0"/>
      <c r="P159" s="36"/>
      <c r="Q159" s="39"/>
      <c r="R159" s="36"/>
      <c r="S159" s="36"/>
      <c r="T159" s="20"/>
      <c r="U159" s="20"/>
      <c r="V159" s="20"/>
      <c r="W159" s="20"/>
      <c r="X159" s="68"/>
      <c r="Y159" s="68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</row>
    <row r="160" spans="1:35" ht="15" customHeight="1" x14ac:dyDescent="0.25">
      <c r="A160" s="7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0"/>
      <c r="P160" s="36"/>
      <c r="Q160" s="39"/>
      <c r="R160" s="36"/>
      <c r="S160" s="36"/>
      <c r="T160" s="20"/>
      <c r="U160" s="20"/>
      <c r="V160" s="20"/>
      <c r="W160" s="20"/>
      <c r="X160" s="68"/>
      <c r="Y160" s="68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</row>
    <row r="161" spans="1:36" ht="15" customHeight="1" x14ac:dyDescent="0.25">
      <c r="A161" s="7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0"/>
      <c r="P161" s="36"/>
      <c r="Q161" s="39"/>
      <c r="R161" s="36"/>
      <c r="S161" s="36"/>
      <c r="T161" s="20"/>
      <c r="U161" s="20"/>
      <c r="V161" s="20"/>
      <c r="W161" s="20"/>
      <c r="X161" s="68"/>
      <c r="Y161" s="68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</row>
    <row r="162" spans="1:36" ht="15" customHeight="1" x14ac:dyDescent="0.25">
      <c r="A162" s="7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0"/>
      <c r="P162" s="36"/>
      <c r="Q162" s="39"/>
      <c r="R162" s="36"/>
      <c r="S162" s="36"/>
      <c r="T162" s="20"/>
      <c r="U162" s="20"/>
      <c r="V162" s="20"/>
      <c r="W162" s="20"/>
      <c r="X162" s="68"/>
      <c r="Y162" s="68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</row>
    <row r="163" spans="1:36" ht="15" customHeight="1" x14ac:dyDescent="0.25">
      <c r="A163" s="7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0"/>
      <c r="P163" s="36"/>
      <c r="Q163" s="39"/>
      <c r="R163" s="36"/>
      <c r="S163" s="36"/>
      <c r="T163" s="20"/>
      <c r="U163" s="20"/>
      <c r="V163" s="20"/>
      <c r="W163" s="20"/>
      <c r="X163" s="68"/>
      <c r="Y163" s="68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</row>
    <row r="164" spans="1:36" ht="15" customHeight="1" x14ac:dyDescent="0.25">
      <c r="A164" s="7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0"/>
      <c r="P164" s="36"/>
      <c r="Q164" s="39"/>
      <c r="R164" s="36"/>
      <c r="S164" s="36"/>
      <c r="T164" s="20"/>
      <c r="U164" s="20"/>
      <c r="V164" s="20"/>
      <c r="W164" s="20"/>
      <c r="X164" s="68"/>
      <c r="Y164" s="68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</row>
    <row r="165" spans="1:36" ht="15" customHeight="1" x14ac:dyDescent="0.25">
      <c r="A165" s="7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0"/>
      <c r="P165" s="36"/>
      <c r="Q165" s="39"/>
      <c r="R165" s="36"/>
      <c r="S165" s="36"/>
      <c r="T165" s="20"/>
      <c r="U165" s="20"/>
      <c r="V165" s="20"/>
      <c r="W165" s="20"/>
      <c r="X165" s="68"/>
      <c r="Y165" s="68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</row>
    <row r="166" spans="1:36" ht="15" customHeight="1" x14ac:dyDescent="0.25">
      <c r="A166" s="7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0"/>
      <c r="P166" s="36"/>
      <c r="Q166" s="39"/>
      <c r="R166" s="36"/>
      <c r="S166" s="36"/>
      <c r="T166" s="20"/>
      <c r="U166" s="20"/>
      <c r="V166" s="20"/>
      <c r="W166" s="20"/>
      <c r="X166" s="68"/>
      <c r="Y166" s="68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</row>
    <row r="167" spans="1:36" ht="15" customHeight="1" x14ac:dyDescent="0.25">
      <c r="A167" s="7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0"/>
      <c r="P167" s="36"/>
      <c r="Q167" s="39"/>
      <c r="R167" s="36"/>
      <c r="S167" s="36"/>
      <c r="T167" s="20"/>
      <c r="U167" s="20"/>
      <c r="V167" s="20"/>
      <c r="W167" s="20"/>
      <c r="X167" s="68"/>
      <c r="Y167" s="68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</row>
    <row r="168" spans="1:36" ht="15" customHeight="1" x14ac:dyDescent="0.25">
      <c r="A168" s="7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0"/>
      <c r="P168" s="36"/>
      <c r="Q168" s="39"/>
      <c r="R168" s="36"/>
      <c r="S168" s="36"/>
      <c r="T168" s="20"/>
      <c r="U168" s="20"/>
      <c r="V168" s="20"/>
      <c r="W168" s="20"/>
      <c r="X168" s="68"/>
      <c r="Y168" s="68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</row>
    <row r="169" spans="1:36" ht="15" customHeight="1" x14ac:dyDescent="0.25">
      <c r="A169" s="7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0"/>
      <c r="P169" s="36"/>
      <c r="Q169" s="39"/>
      <c r="R169" s="36"/>
      <c r="S169" s="36"/>
      <c r="T169" s="20"/>
      <c r="U169" s="20"/>
      <c r="V169" s="20"/>
      <c r="W169" s="20"/>
      <c r="X169" s="68"/>
      <c r="Y169" s="68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</row>
    <row r="170" spans="1:36" ht="15" customHeight="1" x14ac:dyDescent="0.25">
      <c r="A170" s="7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0"/>
      <c r="P170" s="36"/>
      <c r="Q170" s="39"/>
      <c r="R170" s="36"/>
      <c r="S170" s="36"/>
      <c r="T170" s="20"/>
      <c r="U170" s="20"/>
      <c r="V170" s="20"/>
      <c r="W170" s="20"/>
      <c r="X170" s="68"/>
      <c r="Y170" s="68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</row>
    <row r="171" spans="1:36" ht="15" customHeight="1" x14ac:dyDescent="0.25">
      <c r="A171" s="7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0"/>
      <c r="P171" s="36"/>
      <c r="Q171" s="39"/>
      <c r="R171" s="36"/>
      <c r="S171" s="36"/>
      <c r="T171" s="20"/>
      <c r="U171" s="20"/>
      <c r="V171" s="20"/>
      <c r="W171" s="20"/>
      <c r="X171" s="68"/>
      <c r="Y171" s="68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</row>
    <row r="172" spans="1:36" ht="15" customHeight="1" x14ac:dyDescent="0.25">
      <c r="A172" s="7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0"/>
      <c r="P172" s="36"/>
      <c r="Q172" s="39"/>
      <c r="R172" s="36"/>
      <c r="S172" s="36"/>
      <c r="T172" s="20"/>
      <c r="U172" s="20"/>
      <c r="V172" s="20"/>
      <c r="W172" s="20"/>
      <c r="X172" s="68"/>
      <c r="Y172" s="68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</row>
    <row r="173" spans="1:36" ht="15" customHeight="1" x14ac:dyDescent="0.25">
      <c r="A173" s="7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0"/>
      <c r="P173" s="36"/>
      <c r="Q173" s="39"/>
      <c r="R173" s="36"/>
      <c r="S173" s="36"/>
      <c r="T173" s="20"/>
      <c r="U173" s="20"/>
      <c r="V173" s="20"/>
      <c r="W173" s="20"/>
      <c r="X173" s="68"/>
      <c r="Y173" s="68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73"/>
    </row>
    <row r="174" spans="1:36" ht="15" customHeight="1" x14ac:dyDescent="0.25">
      <c r="A174" s="7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0"/>
      <c r="P174" s="36"/>
      <c r="Q174" s="39"/>
      <c r="R174" s="36"/>
      <c r="S174" s="36"/>
      <c r="T174" s="20"/>
      <c r="U174" s="20"/>
      <c r="V174" s="20"/>
      <c r="W174" s="20"/>
      <c r="X174" s="68"/>
      <c r="Y174" s="68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73"/>
    </row>
    <row r="175" spans="1:36" ht="15" customHeight="1" x14ac:dyDescent="0.25">
      <c r="A175" s="7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0"/>
      <c r="P175" s="36"/>
      <c r="Q175" s="39"/>
      <c r="R175" s="36"/>
      <c r="S175" s="36"/>
      <c r="T175" s="20"/>
      <c r="U175" s="20"/>
      <c r="V175" s="20"/>
      <c r="W175" s="20"/>
      <c r="X175" s="68"/>
      <c r="Y175" s="68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73"/>
    </row>
    <row r="176" spans="1:36" ht="15" customHeight="1" x14ac:dyDescent="0.25">
      <c r="A176" s="7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0"/>
      <c r="P176" s="36"/>
      <c r="Q176" s="39"/>
      <c r="R176" s="36"/>
      <c r="S176" s="36"/>
      <c r="T176" s="20"/>
      <c r="U176" s="20"/>
      <c r="V176" s="20"/>
      <c r="W176" s="20"/>
      <c r="X176" s="68"/>
      <c r="Y176" s="68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73"/>
    </row>
    <row r="177" spans="1:36" ht="15" customHeight="1" x14ac:dyDescent="0.25">
      <c r="A177" s="7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0"/>
      <c r="P177" s="36"/>
      <c r="Q177" s="39"/>
      <c r="R177" s="36"/>
      <c r="S177" s="36"/>
      <c r="T177" s="20"/>
      <c r="U177" s="20"/>
      <c r="V177" s="20"/>
      <c r="W177" s="20"/>
      <c r="X177" s="68"/>
      <c r="Y177" s="68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73"/>
    </row>
    <row r="178" spans="1:36" ht="15" customHeight="1" x14ac:dyDescent="0.25">
      <c r="A178" s="7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0"/>
      <c r="P178" s="36"/>
      <c r="Q178" s="39"/>
      <c r="R178" s="36"/>
      <c r="S178" s="36"/>
      <c r="T178" s="20"/>
      <c r="U178" s="20"/>
      <c r="V178" s="20"/>
      <c r="W178" s="20"/>
      <c r="X178" s="68"/>
      <c r="Y178" s="68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73"/>
    </row>
    <row r="179" spans="1:36" ht="15" customHeight="1" x14ac:dyDescent="0.25">
      <c r="A179" s="7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0"/>
      <c r="P179" s="36"/>
      <c r="Q179" s="39"/>
      <c r="R179" s="36"/>
      <c r="S179" s="36"/>
      <c r="T179" s="20"/>
      <c r="U179" s="20"/>
      <c r="V179" s="20"/>
      <c r="W179" s="20"/>
      <c r="X179" s="68"/>
      <c r="Y179" s="68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73"/>
    </row>
    <row r="180" spans="1:36" ht="15" customHeight="1" x14ac:dyDescent="0.25">
      <c r="A180" s="7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0"/>
      <c r="P180" s="36"/>
      <c r="Q180" s="39"/>
      <c r="R180" s="36"/>
      <c r="S180" s="36"/>
      <c r="T180" s="20"/>
      <c r="U180" s="20"/>
      <c r="V180" s="20"/>
      <c r="W180" s="20"/>
      <c r="X180" s="68"/>
      <c r="Y180" s="68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73"/>
    </row>
    <row r="181" spans="1:36" ht="15" customHeight="1" x14ac:dyDescent="0.25">
      <c r="A181" s="7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0"/>
      <c r="P181" s="36"/>
      <c r="Q181" s="39"/>
      <c r="R181" s="36"/>
      <c r="S181" s="36"/>
      <c r="T181" s="20"/>
      <c r="U181" s="20"/>
      <c r="V181" s="20"/>
      <c r="W181" s="20"/>
      <c r="X181" s="68"/>
      <c r="Y181" s="68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73"/>
    </row>
    <row r="182" spans="1:36" ht="15" customHeight="1" x14ac:dyDescent="0.25">
      <c r="A182" s="7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0"/>
      <c r="P182" s="36"/>
      <c r="Q182" s="39"/>
      <c r="R182" s="36"/>
      <c r="S182" s="36"/>
      <c r="T182" s="20"/>
      <c r="U182" s="20"/>
      <c r="V182" s="20"/>
      <c r="W182" s="20"/>
      <c r="X182" s="68"/>
      <c r="Y182" s="68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73"/>
    </row>
    <row r="183" spans="1:36" ht="15" customHeight="1" x14ac:dyDescent="0.25">
      <c r="A183" s="7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0"/>
      <c r="P183" s="36"/>
      <c r="Q183" s="39"/>
      <c r="R183" s="36"/>
      <c r="S183" s="36"/>
      <c r="T183" s="20"/>
      <c r="U183" s="20"/>
      <c r="V183" s="20"/>
      <c r="W183" s="20"/>
      <c r="X183" s="68"/>
      <c r="Y183" s="68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73"/>
    </row>
    <row r="184" spans="1:36" ht="15" customHeight="1" x14ac:dyDescent="0.25">
      <c r="A184" s="7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0"/>
      <c r="P184" s="36"/>
      <c r="Q184" s="39"/>
      <c r="R184" s="36"/>
      <c r="S184" s="36"/>
      <c r="T184" s="20"/>
      <c r="U184" s="20"/>
      <c r="V184" s="20"/>
      <c r="W184" s="20"/>
      <c r="X184" s="68"/>
      <c r="Y184" s="68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73"/>
    </row>
    <row r="185" spans="1:36" ht="15" customHeight="1" x14ac:dyDescent="0.25">
      <c r="A185" s="7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0"/>
      <c r="P185" s="36"/>
      <c r="Q185" s="39"/>
      <c r="R185" s="36"/>
      <c r="S185" s="36"/>
      <c r="T185" s="20"/>
      <c r="U185" s="20"/>
      <c r="V185" s="20"/>
      <c r="W185" s="20"/>
      <c r="X185" s="68"/>
      <c r="Y185" s="68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73"/>
    </row>
    <row r="186" spans="1:36" ht="15" customHeight="1" x14ac:dyDescent="0.25">
      <c r="A186" s="7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0"/>
      <c r="P186" s="36"/>
      <c r="Q186" s="39"/>
      <c r="R186" s="36"/>
      <c r="S186" s="36"/>
      <c r="T186" s="20"/>
      <c r="U186" s="20"/>
      <c r="V186" s="20"/>
      <c r="W186" s="20"/>
      <c r="X186" s="68"/>
      <c r="Y186" s="68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73"/>
    </row>
    <row r="187" spans="1:36" ht="15" customHeight="1" x14ac:dyDescent="0.25">
      <c r="A187" s="7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0"/>
      <c r="P187" s="36"/>
      <c r="Q187" s="39"/>
      <c r="R187" s="36"/>
      <c r="S187" s="36"/>
      <c r="T187" s="20"/>
      <c r="U187" s="20"/>
      <c r="V187" s="20"/>
      <c r="W187" s="20"/>
      <c r="X187" s="68"/>
      <c r="Y187" s="68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73"/>
    </row>
    <row r="188" spans="1:36" ht="15" customHeight="1" x14ac:dyDescent="0.25">
      <c r="A188" s="7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0"/>
      <c r="P188" s="36"/>
      <c r="Q188" s="39"/>
      <c r="R188" s="36"/>
      <c r="S188" s="36"/>
      <c r="T188" s="20"/>
      <c r="U188" s="20"/>
      <c r="V188" s="20"/>
      <c r="W188" s="20"/>
      <c r="X188" s="68"/>
      <c r="Y188" s="68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73"/>
    </row>
    <row r="189" spans="1:36" ht="15" customHeight="1" x14ac:dyDescent="0.25">
      <c r="A189" s="7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0"/>
      <c r="P189" s="36"/>
      <c r="Q189" s="39"/>
      <c r="R189" s="36"/>
      <c r="S189" s="36"/>
      <c r="T189" s="20"/>
      <c r="U189" s="20"/>
      <c r="V189" s="20"/>
      <c r="W189" s="20"/>
      <c r="X189" s="68"/>
      <c r="Y189" s="68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73"/>
    </row>
    <row r="190" spans="1:36" ht="15" customHeight="1" x14ac:dyDescent="0.25">
      <c r="A190" s="7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0"/>
      <c r="P190" s="36"/>
      <c r="Q190" s="39"/>
      <c r="R190" s="36"/>
      <c r="S190" s="36"/>
      <c r="T190" s="20"/>
      <c r="U190" s="20"/>
      <c r="V190" s="20"/>
      <c r="W190" s="20"/>
      <c r="X190" s="68"/>
      <c r="Y190" s="68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73"/>
    </row>
    <row r="191" spans="1:36" ht="15" customHeight="1" x14ac:dyDescent="0.25">
      <c r="A191" s="7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0"/>
      <c r="P191" s="36"/>
      <c r="Q191" s="39"/>
      <c r="R191" s="36"/>
      <c r="S191" s="36"/>
      <c r="T191" s="20"/>
      <c r="U191" s="20"/>
      <c r="V191" s="20"/>
      <c r="W191" s="20"/>
      <c r="X191" s="68"/>
      <c r="Y191" s="68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73"/>
    </row>
    <row r="192" spans="1:36" ht="15" customHeight="1" x14ac:dyDescent="0.25">
      <c r="A192" s="7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0"/>
      <c r="P192" s="36"/>
      <c r="Q192" s="39"/>
      <c r="R192" s="36"/>
      <c r="S192" s="36"/>
      <c r="T192" s="20"/>
      <c r="U192" s="20"/>
      <c r="V192" s="20"/>
      <c r="W192" s="20"/>
      <c r="X192" s="68"/>
      <c r="Y192" s="68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73"/>
    </row>
    <row r="193" spans="1:36" ht="15" customHeight="1" x14ac:dyDescent="0.25">
      <c r="A193" s="7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0"/>
      <c r="P193" s="36"/>
      <c r="Q193" s="39"/>
      <c r="R193" s="36"/>
      <c r="S193" s="36"/>
      <c r="T193" s="20"/>
      <c r="U193" s="20"/>
      <c r="V193" s="20"/>
      <c r="W193" s="20"/>
      <c r="X193" s="68"/>
      <c r="Y193" s="68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73"/>
    </row>
    <row r="194" spans="1:36" ht="15" customHeight="1" x14ac:dyDescent="0.25">
      <c r="A194" s="7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0"/>
      <c r="P194" s="36"/>
      <c r="Q194" s="39"/>
      <c r="R194" s="36"/>
      <c r="S194" s="36"/>
      <c r="T194" s="20"/>
      <c r="U194" s="20"/>
      <c r="V194" s="20"/>
      <c r="W194" s="20"/>
      <c r="X194" s="68"/>
      <c r="Y194" s="68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73"/>
    </row>
    <row r="195" spans="1:36" ht="15" customHeight="1" x14ac:dyDescent="0.25">
      <c r="A195" s="7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0"/>
      <c r="P195" s="36"/>
      <c r="Q195" s="39"/>
      <c r="R195" s="36"/>
      <c r="S195" s="36"/>
      <c r="T195" s="20"/>
      <c r="U195" s="20"/>
      <c r="V195" s="20"/>
      <c r="W195" s="20"/>
      <c r="X195" s="68"/>
      <c r="Y195" s="68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73"/>
    </row>
    <row r="209" spans="2:36" ht="15" customHeight="1" x14ac:dyDescent="0.2"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</row>
    <row r="210" spans="2:36" ht="15" customHeight="1" x14ac:dyDescent="0.2"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</row>
    <row r="211" spans="2:36" ht="15" customHeight="1" x14ac:dyDescent="0.2"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</row>
    <row r="212" spans="2:36" ht="15" customHeight="1" x14ac:dyDescent="0.2"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  <c r="AJ212" s="73"/>
    </row>
    <row r="213" spans="2:36" ht="15" customHeight="1" x14ac:dyDescent="0.2"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</row>
    <row r="214" spans="2:36" ht="15" customHeight="1" x14ac:dyDescent="0.2"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</row>
    <row r="215" spans="2:36" ht="15" customHeight="1" x14ac:dyDescent="0.2"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</row>
    <row r="216" spans="2:36" ht="15" customHeight="1" x14ac:dyDescent="0.2"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73"/>
    </row>
    <row r="217" spans="2:36" ht="15" customHeight="1" x14ac:dyDescent="0.2"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</row>
    <row r="218" spans="2:36" ht="15" customHeight="1" x14ac:dyDescent="0.2"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3"/>
    </row>
    <row r="219" spans="2:36" ht="15" customHeight="1" x14ac:dyDescent="0.2"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3"/>
    </row>
    <row r="220" spans="2:36" ht="15" customHeight="1" x14ac:dyDescent="0.2"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</row>
    <row r="221" spans="2:36" ht="15" customHeight="1" x14ac:dyDescent="0.2"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  <c r="AJ221" s="73"/>
    </row>
    <row r="222" spans="2:36" ht="15" customHeight="1" x14ac:dyDescent="0.2"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  <c r="AJ222" s="73"/>
    </row>
    <row r="223" spans="2:36" ht="15" customHeight="1" x14ac:dyDescent="0.2"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73"/>
    </row>
    <row r="224" spans="2:36" ht="15" customHeight="1" x14ac:dyDescent="0.2"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  <c r="AJ224" s="73"/>
    </row>
    <row r="225" spans="2:36" ht="15" customHeight="1" x14ac:dyDescent="0.2"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3"/>
    </row>
    <row r="226" spans="2:36" ht="15" customHeight="1" x14ac:dyDescent="0.2"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73"/>
    </row>
    <row r="227" spans="2:36" ht="15" customHeight="1" x14ac:dyDescent="0.2"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  <c r="AJ227" s="73"/>
    </row>
    <row r="228" spans="2:36" ht="15" customHeight="1" x14ac:dyDescent="0.2"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  <c r="AJ228" s="73"/>
    </row>
    <row r="229" spans="2:36" ht="15" customHeight="1" x14ac:dyDescent="0.2"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  <c r="AJ229" s="73"/>
    </row>
    <row r="230" spans="2:36" ht="15" customHeight="1" x14ac:dyDescent="0.2"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  <c r="AJ230" s="73"/>
    </row>
    <row r="231" spans="2:36" ht="15" customHeight="1" x14ac:dyDescent="0.2"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  <c r="AJ231" s="73"/>
    </row>
    <row r="232" spans="2:36" ht="15" customHeight="1" x14ac:dyDescent="0.2"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  <c r="AJ232" s="73"/>
    </row>
    <row r="233" spans="2:36" ht="15" customHeight="1" x14ac:dyDescent="0.2"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  <c r="AJ233" s="73"/>
    </row>
    <row r="234" spans="2:36" ht="15" customHeight="1" x14ac:dyDescent="0.2"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  <c r="AJ234" s="73"/>
    </row>
    <row r="235" spans="2:36" ht="15" customHeight="1" x14ac:dyDescent="0.2"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  <c r="AJ235" s="73"/>
    </row>
    <row r="236" spans="2:36" ht="15" customHeight="1" x14ac:dyDescent="0.2"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  <c r="AJ236" s="73"/>
    </row>
    <row r="237" spans="2:36" ht="15" customHeight="1" x14ac:dyDescent="0.2"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  <c r="AJ237" s="73"/>
    </row>
    <row r="238" spans="2:36" ht="15" customHeight="1" x14ac:dyDescent="0.2"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  <c r="AJ238" s="73"/>
    </row>
    <row r="239" spans="2:36" ht="15" customHeight="1" x14ac:dyDescent="0.2"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  <c r="AJ239" s="73"/>
    </row>
    <row r="240" spans="2:36" ht="15" customHeight="1" x14ac:dyDescent="0.2"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  <c r="AJ240" s="73"/>
    </row>
    <row r="244" spans="2:36" ht="15" customHeight="1" x14ac:dyDescent="0.2"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  <c r="AJ244" s="73"/>
    </row>
    <row r="245" spans="2:36" ht="15" customHeight="1" x14ac:dyDescent="0.2"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  <c r="AJ245" s="73"/>
    </row>
    <row r="246" spans="2:36" ht="15" customHeight="1" x14ac:dyDescent="0.2"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  <c r="AJ246" s="73"/>
    </row>
    <row r="247" spans="2:36" ht="15" customHeight="1" x14ac:dyDescent="0.2"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  <c r="AJ247" s="73"/>
    </row>
    <row r="248" spans="2:36" ht="15" customHeight="1" x14ac:dyDescent="0.2"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  <c r="AJ248" s="73"/>
    </row>
    <row r="249" spans="2:36" ht="15" customHeight="1" x14ac:dyDescent="0.2"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  <c r="AJ249" s="73"/>
    </row>
    <row r="250" spans="2:36" ht="15" customHeight="1" x14ac:dyDescent="0.2"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  <c r="AJ250" s="73"/>
    </row>
    <row r="251" spans="2:36" ht="15" customHeight="1" x14ac:dyDescent="0.2"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  <c r="AJ251" s="73"/>
    </row>
    <row r="252" spans="2:36" ht="15" customHeight="1" x14ac:dyDescent="0.2"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  <c r="AJ252" s="73"/>
    </row>
    <row r="253" spans="2:36" ht="15" customHeight="1" x14ac:dyDescent="0.2"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  <c r="AJ253" s="73"/>
    </row>
    <row r="254" spans="2:36" ht="15" customHeight="1" x14ac:dyDescent="0.2"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  <c r="AJ254" s="73"/>
    </row>
    <row r="255" spans="2:36" ht="15" customHeight="1" x14ac:dyDescent="0.2"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  <c r="AJ255" s="73"/>
    </row>
    <row r="256" spans="2:36" ht="15" customHeight="1" x14ac:dyDescent="0.2"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  <c r="AJ256" s="73"/>
    </row>
    <row r="257" spans="2:36" ht="15" customHeight="1" x14ac:dyDescent="0.2"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  <c r="AJ257" s="73"/>
    </row>
    <row r="258" spans="2:36" ht="15" customHeight="1" x14ac:dyDescent="0.2"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  <c r="AJ258" s="73"/>
    </row>
    <row r="259" spans="2:36" ht="15" customHeight="1" x14ac:dyDescent="0.2"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  <c r="AJ259" s="73"/>
    </row>
    <row r="260" spans="2:36" ht="15" customHeight="1" x14ac:dyDescent="0.2"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  <c r="AJ260" s="73"/>
    </row>
    <row r="261" spans="2:36" ht="15" customHeight="1" x14ac:dyDescent="0.2"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  <c r="AJ261" s="73"/>
    </row>
    <row r="262" spans="2:36" ht="15" customHeight="1" x14ac:dyDescent="0.2"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  <c r="AJ262" s="73"/>
    </row>
    <row r="263" spans="2:36" ht="15" customHeight="1" x14ac:dyDescent="0.2"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  <c r="AJ263" s="73"/>
    </row>
    <row r="264" spans="2:36" ht="15" customHeight="1" x14ac:dyDescent="0.2"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  <c r="AJ264" s="73"/>
    </row>
    <row r="265" spans="2:36" ht="15" customHeight="1" x14ac:dyDescent="0.2"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  <c r="AJ265" s="73"/>
    </row>
    <row r="266" spans="2:36" ht="15" customHeight="1" x14ac:dyDescent="0.2"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  <c r="AJ266" s="73"/>
    </row>
    <row r="267" spans="2:36" ht="15" customHeight="1" x14ac:dyDescent="0.2"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  <c r="AJ267" s="73"/>
    </row>
    <row r="268" spans="2:36" ht="15" customHeight="1" x14ac:dyDescent="0.2"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  <c r="AJ268" s="73"/>
    </row>
    <row r="269" spans="2:36" ht="15" customHeight="1" x14ac:dyDescent="0.2">
      <c r="B269" s="73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  <c r="AJ269" s="73"/>
    </row>
    <row r="270" spans="2:36" ht="15" customHeight="1" x14ac:dyDescent="0.2"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  <c r="AJ270" s="73"/>
    </row>
    <row r="271" spans="2:36" ht="15" customHeight="1" x14ac:dyDescent="0.2"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  <c r="AJ271" s="73"/>
    </row>
    <row r="272" spans="2:36" ht="15" customHeight="1" x14ac:dyDescent="0.2"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  <c r="AJ272" s="73"/>
    </row>
    <row r="273" spans="2:36" ht="15" customHeight="1" x14ac:dyDescent="0.2">
      <c r="B273" s="73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  <c r="AJ273" s="73"/>
    </row>
    <row r="274" spans="2:36" ht="15" customHeight="1" x14ac:dyDescent="0.2"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  <c r="AJ274" s="73"/>
    </row>
    <row r="275" spans="2:36" ht="15" customHeight="1" x14ac:dyDescent="0.2"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  <c r="AJ275" s="73"/>
    </row>
    <row r="276" spans="2:36" ht="15" customHeight="1" x14ac:dyDescent="0.2"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  <c r="AJ276" s="73"/>
    </row>
    <row r="277" spans="2:36" ht="15" customHeight="1" x14ac:dyDescent="0.2"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  <c r="AJ277" s="73"/>
    </row>
    <row r="278" spans="2:36" ht="15" customHeight="1" x14ac:dyDescent="0.2"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  <c r="AJ278" s="73"/>
    </row>
    <row r="279" spans="2:36" ht="15" customHeight="1" x14ac:dyDescent="0.2"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  <c r="AJ279" s="73"/>
    </row>
    <row r="280" spans="2:36" ht="15" customHeight="1" x14ac:dyDescent="0.2">
      <c r="B280" s="73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  <c r="AJ280" s="73"/>
    </row>
    <row r="281" spans="2:36" ht="15" customHeight="1" x14ac:dyDescent="0.2"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  <c r="AJ281" s="73"/>
    </row>
    <row r="282" spans="2:36" ht="15" customHeight="1" x14ac:dyDescent="0.2"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  <c r="AJ282" s="73"/>
    </row>
    <row r="283" spans="2:36" ht="15" customHeight="1" x14ac:dyDescent="0.2"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  <c r="AJ283" s="73"/>
    </row>
    <row r="284" spans="2:36" ht="15" customHeight="1" x14ac:dyDescent="0.2"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  <c r="AJ284" s="73"/>
    </row>
    <row r="285" spans="2:36" ht="15" customHeight="1" x14ac:dyDescent="0.2"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  <c r="AJ285" s="73"/>
    </row>
    <row r="286" spans="2:36" ht="15" customHeight="1" x14ac:dyDescent="0.2"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  <c r="AJ286" s="73"/>
    </row>
    <row r="287" spans="2:36" ht="15" customHeight="1" x14ac:dyDescent="0.2"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  <c r="AJ287" s="73"/>
    </row>
    <row r="288" spans="2:36" ht="15" customHeight="1" x14ac:dyDescent="0.2"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  <c r="AJ288" s="73"/>
    </row>
    <row r="289" spans="2:36" ht="15" customHeight="1" x14ac:dyDescent="0.2"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  <c r="AJ289" s="73"/>
    </row>
    <row r="290" spans="2:36" ht="15" customHeight="1" x14ac:dyDescent="0.2"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  <c r="AJ290" s="73"/>
    </row>
    <row r="291" spans="2:36" ht="15" customHeight="1" x14ac:dyDescent="0.2"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  <c r="AJ291" s="73"/>
    </row>
    <row r="292" spans="2:36" ht="15" customHeight="1" x14ac:dyDescent="0.2"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  <c r="AJ292" s="73"/>
    </row>
    <row r="293" spans="2:36" ht="15" customHeight="1" x14ac:dyDescent="0.2"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  <c r="AJ293" s="73"/>
    </row>
    <row r="294" spans="2:36" ht="15" customHeight="1" x14ac:dyDescent="0.2"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  <c r="AJ294" s="73"/>
    </row>
    <row r="295" spans="2:36" ht="15" customHeight="1" x14ac:dyDescent="0.2"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  <c r="AJ295" s="73"/>
    </row>
    <row r="296" spans="2:36" ht="15" customHeight="1" x14ac:dyDescent="0.2"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  <c r="AJ296" s="73"/>
    </row>
    <row r="297" spans="2:36" ht="15" customHeight="1" x14ac:dyDescent="0.2"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  <c r="AJ297" s="73"/>
    </row>
    <row r="298" spans="2:36" ht="15" customHeight="1" x14ac:dyDescent="0.2"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  <c r="AJ298" s="73"/>
    </row>
    <row r="299" spans="2:36" ht="15" customHeight="1" x14ac:dyDescent="0.2"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73"/>
    </row>
    <row r="300" spans="2:36" ht="15" customHeight="1" x14ac:dyDescent="0.2"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  <c r="AJ300" s="73"/>
    </row>
    <row r="301" spans="2:36" ht="15" customHeight="1" x14ac:dyDescent="0.2"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  <c r="AJ301" s="73"/>
    </row>
    <row r="302" spans="2:36" ht="15" customHeight="1" x14ac:dyDescent="0.2"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  <c r="AJ302" s="73"/>
    </row>
    <row r="303" spans="2:36" ht="15" customHeight="1" x14ac:dyDescent="0.2"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  <c r="AJ303" s="7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42578125" customWidth="1"/>
    <col min="5" max="9" width="5.42578125" customWidth="1"/>
    <col min="10" max="10" width="8.855468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6.85546875" customWidth="1"/>
    <col min="23" max="23" width="0.7109375" customWidth="1"/>
    <col min="24" max="24" width="6.5703125" customWidth="1"/>
    <col min="25" max="25" width="6" customWidth="1"/>
    <col min="26" max="26" width="14.5703125" customWidth="1"/>
    <col min="27" max="31" width="5.42578125" customWidth="1"/>
    <col min="32" max="32" width="8.2851562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7" customWidth="1"/>
    <col min="45" max="45" width="0.7109375" customWidth="1"/>
  </cols>
  <sheetData>
    <row r="1" spans="1:57" x14ac:dyDescent="0.25">
      <c r="A1" s="36"/>
      <c r="B1" s="1" t="s">
        <v>34</v>
      </c>
      <c r="C1" s="2"/>
      <c r="D1" s="3"/>
      <c r="E1" s="4" t="s">
        <v>48</v>
      </c>
      <c r="F1" s="89"/>
      <c r="G1" s="90"/>
      <c r="H1" s="90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89"/>
      <c r="AB1" s="89"/>
      <c r="AC1" s="90"/>
      <c r="AD1" s="90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91" t="s">
        <v>54</v>
      </c>
      <c r="C2" s="92"/>
      <c r="D2" s="93"/>
      <c r="E2" s="10" t="s">
        <v>13</v>
      </c>
      <c r="F2" s="11"/>
      <c r="G2" s="11"/>
      <c r="H2" s="11"/>
      <c r="I2" s="17"/>
      <c r="J2" s="12"/>
      <c r="K2" s="94"/>
      <c r="L2" s="19" t="s">
        <v>55</v>
      </c>
      <c r="M2" s="11"/>
      <c r="N2" s="11"/>
      <c r="O2" s="18"/>
      <c r="P2" s="16"/>
      <c r="Q2" s="19" t="s">
        <v>56</v>
      </c>
      <c r="R2" s="11"/>
      <c r="S2" s="11"/>
      <c r="T2" s="11"/>
      <c r="U2" s="17"/>
      <c r="V2" s="18"/>
      <c r="W2" s="16"/>
      <c r="X2" s="95" t="s">
        <v>57</v>
      </c>
      <c r="Y2" s="96"/>
      <c r="Z2" s="30"/>
      <c r="AA2" s="10" t="s">
        <v>13</v>
      </c>
      <c r="AB2" s="11"/>
      <c r="AC2" s="11"/>
      <c r="AD2" s="11"/>
      <c r="AE2" s="17"/>
      <c r="AF2" s="12"/>
      <c r="AG2" s="94"/>
      <c r="AH2" s="19" t="s">
        <v>58</v>
      </c>
      <c r="AI2" s="11"/>
      <c r="AJ2" s="11"/>
      <c r="AK2" s="18"/>
      <c r="AL2" s="16"/>
      <c r="AM2" s="19" t="s">
        <v>56</v>
      </c>
      <c r="AN2" s="11"/>
      <c r="AO2" s="11"/>
      <c r="AP2" s="11"/>
      <c r="AQ2" s="17"/>
      <c r="AR2" s="18"/>
      <c r="AS2" s="97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22</v>
      </c>
      <c r="K3" s="97"/>
      <c r="L3" s="15" t="s">
        <v>5</v>
      </c>
      <c r="M3" s="15" t="s">
        <v>6</v>
      </c>
      <c r="N3" s="15" t="s">
        <v>59</v>
      </c>
      <c r="O3" s="15" t="s">
        <v>17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17</v>
      </c>
      <c r="V3" s="15" t="s">
        <v>22</v>
      </c>
      <c r="W3" s="97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17</v>
      </c>
      <c r="AF3" s="15" t="s">
        <v>22</v>
      </c>
      <c r="AG3" s="97"/>
      <c r="AH3" s="15" t="s">
        <v>5</v>
      </c>
      <c r="AI3" s="15" t="s">
        <v>6</v>
      </c>
      <c r="AJ3" s="15" t="s">
        <v>59</v>
      </c>
      <c r="AK3" s="15" t="s">
        <v>17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17</v>
      </c>
      <c r="AR3" s="15" t="s">
        <v>22</v>
      </c>
      <c r="AS3" s="97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/>
      <c r="C4" s="29"/>
      <c r="D4" s="1"/>
      <c r="E4" s="26"/>
      <c r="F4" s="26"/>
      <c r="G4" s="26"/>
      <c r="H4" s="27"/>
      <c r="I4" s="26"/>
      <c r="J4" s="32"/>
      <c r="K4" s="25"/>
      <c r="L4" s="98"/>
      <c r="M4" s="15"/>
      <c r="N4" s="15"/>
      <c r="O4" s="15"/>
      <c r="P4" s="20"/>
      <c r="Q4" s="26"/>
      <c r="R4" s="26"/>
      <c r="S4" s="27"/>
      <c r="T4" s="26"/>
      <c r="U4" s="26"/>
      <c r="V4" s="99"/>
      <c r="W4" s="25"/>
      <c r="X4" s="26">
        <v>2001</v>
      </c>
      <c r="Y4" s="26" t="s">
        <v>41</v>
      </c>
      <c r="Z4" s="1" t="s">
        <v>44</v>
      </c>
      <c r="AA4" s="26">
        <v>15</v>
      </c>
      <c r="AB4" s="26">
        <v>0</v>
      </c>
      <c r="AC4" s="26">
        <v>1</v>
      </c>
      <c r="AD4" s="26">
        <v>3</v>
      </c>
      <c r="AE4" s="26">
        <v>30</v>
      </c>
      <c r="AF4" s="44">
        <v>0.3947</v>
      </c>
      <c r="AG4" s="124">
        <v>76</v>
      </c>
      <c r="AH4" s="15"/>
      <c r="AI4" s="15"/>
      <c r="AJ4" s="15"/>
      <c r="AK4" s="15"/>
      <c r="AL4" s="20"/>
      <c r="AM4" s="26"/>
      <c r="AN4" s="26"/>
      <c r="AO4" s="26"/>
      <c r="AP4" s="26"/>
      <c r="AQ4" s="26"/>
      <c r="AR4" s="100"/>
      <c r="AS4" s="10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29"/>
      <c r="D5" s="1"/>
      <c r="E5" s="26"/>
      <c r="F5" s="26"/>
      <c r="G5" s="26"/>
      <c r="H5" s="27"/>
      <c r="I5" s="26"/>
      <c r="J5" s="32"/>
      <c r="K5" s="25"/>
      <c r="L5" s="98"/>
      <c r="M5" s="15"/>
      <c r="N5" s="15"/>
      <c r="O5" s="15"/>
      <c r="P5" s="20"/>
      <c r="Q5" s="26"/>
      <c r="R5" s="26"/>
      <c r="S5" s="27"/>
      <c r="T5" s="26"/>
      <c r="U5" s="26"/>
      <c r="V5" s="99"/>
      <c r="W5" s="25"/>
      <c r="X5" s="26">
        <v>2002</v>
      </c>
      <c r="Y5" s="26" t="s">
        <v>42</v>
      </c>
      <c r="Z5" s="1" t="s">
        <v>40</v>
      </c>
      <c r="AA5" s="26">
        <v>18</v>
      </c>
      <c r="AB5" s="26">
        <v>2</v>
      </c>
      <c r="AC5" s="26">
        <v>5</v>
      </c>
      <c r="AD5" s="26">
        <v>25</v>
      </c>
      <c r="AE5" s="26">
        <v>73</v>
      </c>
      <c r="AF5" s="44">
        <v>0.5</v>
      </c>
      <c r="AG5" s="124">
        <v>146</v>
      </c>
      <c r="AH5" s="15"/>
      <c r="AI5" s="15" t="s">
        <v>43</v>
      </c>
      <c r="AJ5" s="15"/>
      <c r="AK5" s="15"/>
      <c r="AL5" s="20"/>
      <c r="AM5" s="26"/>
      <c r="AN5" s="26"/>
      <c r="AO5" s="26"/>
      <c r="AP5" s="26"/>
      <c r="AQ5" s="26"/>
      <c r="AR5" s="100"/>
      <c r="AS5" s="10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/>
      <c r="C6" s="29"/>
      <c r="D6" s="1"/>
      <c r="E6" s="26"/>
      <c r="F6" s="26"/>
      <c r="G6" s="26"/>
      <c r="H6" s="27"/>
      <c r="I6" s="26"/>
      <c r="J6" s="32"/>
      <c r="K6" s="25"/>
      <c r="L6" s="98"/>
      <c r="M6" s="15"/>
      <c r="N6" s="15"/>
      <c r="O6" s="15"/>
      <c r="P6" s="20"/>
      <c r="Q6" s="26"/>
      <c r="R6" s="26"/>
      <c r="S6" s="27"/>
      <c r="T6" s="26"/>
      <c r="U6" s="26"/>
      <c r="V6" s="99"/>
      <c r="W6" s="25"/>
      <c r="X6" s="26"/>
      <c r="Y6" s="26"/>
      <c r="Z6" s="1"/>
      <c r="AA6" s="26"/>
      <c r="AB6" s="26"/>
      <c r="AC6" s="26"/>
      <c r="AD6" s="26"/>
      <c r="AE6" s="26"/>
      <c r="AF6" s="44"/>
      <c r="AG6" s="124"/>
      <c r="AH6" s="15"/>
      <c r="AI6" s="15"/>
      <c r="AJ6" s="15"/>
      <c r="AK6" s="15"/>
      <c r="AL6" s="20"/>
      <c r="AM6" s="26"/>
      <c r="AN6" s="26"/>
      <c r="AO6" s="26"/>
      <c r="AP6" s="26"/>
      <c r="AQ6" s="26"/>
      <c r="AR6" s="100"/>
      <c r="AS6" s="10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/>
      <c r="C7" s="29"/>
      <c r="D7" s="1"/>
      <c r="E7" s="26"/>
      <c r="F7" s="26"/>
      <c r="G7" s="26"/>
      <c r="H7" s="27"/>
      <c r="I7" s="26"/>
      <c r="J7" s="32"/>
      <c r="K7" s="25"/>
      <c r="L7" s="98"/>
      <c r="M7" s="15"/>
      <c r="N7" s="15"/>
      <c r="O7" s="15"/>
      <c r="P7" s="20"/>
      <c r="Q7" s="26"/>
      <c r="R7" s="26"/>
      <c r="S7" s="27"/>
      <c r="T7" s="26"/>
      <c r="U7" s="26"/>
      <c r="V7" s="99"/>
      <c r="W7" s="25"/>
      <c r="X7" s="26">
        <v>2006</v>
      </c>
      <c r="Y7" s="26" t="s">
        <v>43</v>
      </c>
      <c r="Z7" s="1" t="s">
        <v>40</v>
      </c>
      <c r="AA7" s="26">
        <v>6</v>
      </c>
      <c r="AB7" s="26">
        <v>1</v>
      </c>
      <c r="AC7" s="26">
        <v>7</v>
      </c>
      <c r="AD7" s="26">
        <v>10</v>
      </c>
      <c r="AE7" s="26">
        <v>26</v>
      </c>
      <c r="AF7" s="44">
        <v>0.57769999999999999</v>
      </c>
      <c r="AG7" s="124">
        <v>45</v>
      </c>
      <c r="AH7" s="15"/>
      <c r="AI7" s="15"/>
      <c r="AJ7" s="15"/>
      <c r="AK7" s="15"/>
      <c r="AL7" s="20"/>
      <c r="AM7" s="26"/>
      <c r="AN7" s="26"/>
      <c r="AO7" s="26"/>
      <c r="AP7" s="26"/>
      <c r="AQ7" s="26"/>
      <c r="AR7" s="100"/>
      <c r="AS7" s="10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/>
      <c r="C8" s="29"/>
      <c r="D8" s="1"/>
      <c r="E8" s="26"/>
      <c r="F8" s="26"/>
      <c r="G8" s="26"/>
      <c r="H8" s="27"/>
      <c r="I8" s="26"/>
      <c r="J8" s="32"/>
      <c r="K8" s="25"/>
      <c r="L8" s="98"/>
      <c r="M8" s="15"/>
      <c r="N8" s="15"/>
      <c r="O8" s="15"/>
      <c r="P8" s="20"/>
      <c r="Q8" s="26"/>
      <c r="R8" s="26"/>
      <c r="S8" s="27"/>
      <c r="T8" s="26"/>
      <c r="U8" s="26"/>
      <c r="V8" s="99"/>
      <c r="W8" s="25"/>
      <c r="X8" s="26">
        <v>2007</v>
      </c>
      <c r="Y8" s="26" t="s">
        <v>35</v>
      </c>
      <c r="Z8" s="1" t="s">
        <v>65</v>
      </c>
      <c r="AA8" s="26">
        <v>11</v>
      </c>
      <c r="AB8" s="26">
        <v>0</v>
      </c>
      <c r="AC8" s="26">
        <v>3</v>
      </c>
      <c r="AD8" s="26">
        <v>7</v>
      </c>
      <c r="AE8" s="26">
        <v>29</v>
      </c>
      <c r="AF8" s="44">
        <v>0.49149999999999999</v>
      </c>
      <c r="AG8" s="124">
        <v>59</v>
      </c>
      <c r="AH8" s="15"/>
      <c r="AI8" s="15"/>
      <c r="AJ8" s="15"/>
      <c r="AK8" s="15"/>
      <c r="AL8" s="20"/>
      <c r="AM8" s="26"/>
      <c r="AN8" s="26"/>
      <c r="AO8" s="26"/>
      <c r="AP8" s="26"/>
      <c r="AQ8" s="26"/>
      <c r="AR8" s="100"/>
      <c r="AS8" s="10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ht="14.25" x14ac:dyDescent="0.2">
      <c r="A9" s="36"/>
      <c r="B9" s="102" t="s">
        <v>60</v>
      </c>
      <c r="C9" s="103"/>
      <c r="D9" s="104"/>
      <c r="E9" s="105">
        <f>SUM(E4:E8)</f>
        <v>0</v>
      </c>
      <c r="F9" s="105">
        <f>SUM(F4:F8)</f>
        <v>0</v>
      </c>
      <c r="G9" s="105">
        <f>SUM(G4:G8)</f>
        <v>0</v>
      </c>
      <c r="H9" s="105">
        <f>SUM(H4:H8)</f>
        <v>0</v>
      </c>
      <c r="I9" s="105">
        <f>SUM(I4:I8)</f>
        <v>0</v>
      </c>
      <c r="J9" s="106">
        <v>0</v>
      </c>
      <c r="K9" s="94">
        <f>SUM(K4:K8)</f>
        <v>0</v>
      </c>
      <c r="L9" s="19"/>
      <c r="M9" s="17"/>
      <c r="N9" s="107"/>
      <c r="O9" s="108"/>
      <c r="P9" s="20"/>
      <c r="Q9" s="105">
        <f>SUM(Q4:Q8)</f>
        <v>0</v>
      </c>
      <c r="R9" s="105">
        <f>SUM(R4:R8)</f>
        <v>0</v>
      </c>
      <c r="S9" s="105">
        <f>SUM(S4:S8)</f>
        <v>0</v>
      </c>
      <c r="T9" s="105">
        <f>SUM(T4:T8)</f>
        <v>0</v>
      </c>
      <c r="U9" s="105">
        <f>SUM(U4:U8)</f>
        <v>0</v>
      </c>
      <c r="V9" s="34">
        <v>0</v>
      </c>
      <c r="W9" s="94">
        <f>SUM(W4:W8)</f>
        <v>0</v>
      </c>
      <c r="X9" s="13" t="s">
        <v>60</v>
      </c>
      <c r="Y9" s="14"/>
      <c r="Z9" s="12"/>
      <c r="AA9" s="105">
        <f>SUM(AA4:AA8)</f>
        <v>50</v>
      </c>
      <c r="AB9" s="105">
        <f>SUM(AB4:AB8)</f>
        <v>3</v>
      </c>
      <c r="AC9" s="105">
        <f>SUM(AC4:AC8)</f>
        <v>16</v>
      </c>
      <c r="AD9" s="105">
        <f>SUM(AD4:AD8)</f>
        <v>45</v>
      </c>
      <c r="AE9" s="105">
        <f>SUM(AE4:AE8)</f>
        <v>158</v>
      </c>
      <c r="AF9" s="106">
        <f>PRODUCT(AE9/AG9)</f>
        <v>0.48466257668711654</v>
      </c>
      <c r="AG9" s="94">
        <f>SUM(AG4:AG8)</f>
        <v>326</v>
      </c>
      <c r="AH9" s="19"/>
      <c r="AI9" s="17"/>
      <c r="AJ9" s="107"/>
      <c r="AK9" s="108"/>
      <c r="AL9" s="20"/>
      <c r="AM9" s="105">
        <f>SUM(AM4:AM8)</f>
        <v>0</v>
      </c>
      <c r="AN9" s="105">
        <f>SUM(AN4:AN8)</f>
        <v>0</v>
      </c>
      <c r="AO9" s="105">
        <f>SUM(AO4:AO8)</f>
        <v>0</v>
      </c>
      <c r="AP9" s="105">
        <f>SUM(AP4:AP8)</f>
        <v>0</v>
      </c>
      <c r="AQ9" s="105">
        <f>SUM(AQ4:AQ8)</f>
        <v>0</v>
      </c>
      <c r="AR9" s="106">
        <v>0</v>
      </c>
      <c r="AS9" s="97">
        <f>SUM(AS4:AS8)</f>
        <v>0</v>
      </c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7"/>
      <c r="K10" s="25"/>
      <c r="L10" s="20"/>
      <c r="M10" s="20"/>
      <c r="N10" s="20"/>
      <c r="O10" s="20"/>
      <c r="P10" s="36"/>
      <c r="Q10" s="36"/>
      <c r="R10" s="39"/>
      <c r="S10" s="36"/>
      <c r="T10" s="36"/>
      <c r="U10" s="20"/>
      <c r="V10" s="20"/>
      <c r="W10" s="25"/>
      <c r="X10" s="36"/>
      <c r="Y10" s="36"/>
      <c r="Z10" s="36"/>
      <c r="AA10" s="36"/>
      <c r="AB10" s="36"/>
      <c r="AC10" s="36"/>
      <c r="AD10" s="36"/>
      <c r="AE10" s="36"/>
      <c r="AF10" s="37"/>
      <c r="AG10" s="25"/>
      <c r="AH10" s="20"/>
      <c r="AI10" s="20"/>
      <c r="AJ10" s="20"/>
      <c r="AK10" s="20"/>
      <c r="AL10" s="36"/>
      <c r="AM10" s="36"/>
      <c r="AN10" s="39"/>
      <c r="AO10" s="36"/>
      <c r="AP10" s="36"/>
      <c r="AQ10" s="20"/>
      <c r="AR10" s="20"/>
      <c r="AS10" s="25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09" t="s">
        <v>61</v>
      </c>
      <c r="C11" s="110"/>
      <c r="D11" s="111"/>
      <c r="E11" s="12" t="s">
        <v>3</v>
      </c>
      <c r="F11" s="15" t="s">
        <v>8</v>
      </c>
      <c r="G11" s="12" t="s">
        <v>5</v>
      </c>
      <c r="H11" s="15" t="s">
        <v>6</v>
      </c>
      <c r="I11" s="15" t="s">
        <v>17</v>
      </c>
      <c r="J11" s="15" t="s">
        <v>22</v>
      </c>
      <c r="K11" s="20"/>
      <c r="L11" s="15" t="s">
        <v>27</v>
      </c>
      <c r="M11" s="15" t="s">
        <v>28</v>
      </c>
      <c r="N11" s="15" t="s">
        <v>62</v>
      </c>
      <c r="O11" s="15" t="s">
        <v>63</v>
      </c>
      <c r="Q11" s="39"/>
      <c r="R11" s="39" t="s">
        <v>45</v>
      </c>
      <c r="S11" s="39"/>
      <c r="T11" s="69" t="s">
        <v>46</v>
      </c>
      <c r="U11" s="20"/>
      <c r="V11" s="25"/>
      <c r="W11" s="25"/>
      <c r="X11" s="112"/>
      <c r="Y11" s="112"/>
      <c r="Z11" s="112"/>
      <c r="AA11" s="112"/>
      <c r="AB11" s="112"/>
      <c r="AC11" s="39"/>
      <c r="AD11" s="39"/>
      <c r="AE11" s="39"/>
      <c r="AF11" s="36"/>
      <c r="AG11" s="36"/>
      <c r="AH11" s="36"/>
      <c r="AI11" s="36"/>
      <c r="AJ11" s="36"/>
      <c r="AK11" s="36"/>
      <c r="AM11" s="25"/>
      <c r="AN11" s="112"/>
      <c r="AO11" s="112"/>
      <c r="AP11" s="112"/>
      <c r="AQ11" s="112"/>
      <c r="AR11" s="112"/>
      <c r="AS11" s="112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41" t="s">
        <v>12</v>
      </c>
      <c r="C12" s="9"/>
      <c r="D12" s="31"/>
      <c r="E12" s="113">
        <v>2</v>
      </c>
      <c r="F12" s="113">
        <v>0</v>
      </c>
      <c r="G12" s="113">
        <v>1</v>
      </c>
      <c r="H12" s="113">
        <v>0</v>
      </c>
      <c r="I12" s="113">
        <v>1</v>
      </c>
      <c r="J12" s="114">
        <v>1</v>
      </c>
      <c r="K12" s="36">
        <f>PRODUCT(I12/J12)</f>
        <v>1</v>
      </c>
      <c r="L12" s="115">
        <f>PRODUCT((F12+G12)/E12)</f>
        <v>0.5</v>
      </c>
      <c r="M12" s="115">
        <f>PRODUCT(H12/E12)</f>
        <v>0</v>
      </c>
      <c r="N12" s="115">
        <f>PRODUCT((F12+G12+H12)/E12)</f>
        <v>0.5</v>
      </c>
      <c r="O12" s="115">
        <f>PRODUCT(I12/E12)</f>
        <v>0.5</v>
      </c>
      <c r="Q12" s="39"/>
      <c r="R12" s="39"/>
      <c r="S12" s="39"/>
      <c r="T12" s="36" t="s">
        <v>47</v>
      </c>
      <c r="U12" s="36"/>
      <c r="V12" s="36"/>
      <c r="W12" s="36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9"/>
      <c r="AO12" s="39"/>
      <c r="AP12" s="39"/>
      <c r="AQ12" s="39"/>
      <c r="AR12" s="39"/>
      <c r="AS12" s="39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16" t="s">
        <v>54</v>
      </c>
      <c r="C13" s="117"/>
      <c r="D13" s="118"/>
      <c r="E13" s="113">
        <f>PRODUCT(E9+Q9)</f>
        <v>0</v>
      </c>
      <c r="F13" s="113">
        <f>PRODUCT(F9+R9)</f>
        <v>0</v>
      </c>
      <c r="G13" s="113">
        <f>PRODUCT(G9+S9)</f>
        <v>0</v>
      </c>
      <c r="H13" s="113">
        <f>PRODUCT(H9+T9)</f>
        <v>0</v>
      </c>
      <c r="I13" s="113">
        <f>PRODUCT(I9+U9)</f>
        <v>0</v>
      </c>
      <c r="J13" s="114">
        <v>0</v>
      </c>
      <c r="K13" s="36">
        <f>PRODUCT(K9+W9)</f>
        <v>0</v>
      </c>
      <c r="L13" s="115">
        <v>0</v>
      </c>
      <c r="M13" s="115">
        <v>0</v>
      </c>
      <c r="N13" s="115">
        <v>0</v>
      </c>
      <c r="O13" s="115">
        <v>0</v>
      </c>
      <c r="Q13" s="39"/>
      <c r="R13" s="39"/>
      <c r="S13" s="39"/>
      <c r="T13" s="36" t="s">
        <v>64</v>
      </c>
      <c r="U13" s="36"/>
      <c r="V13" s="36"/>
      <c r="W13" s="36"/>
      <c r="X13" s="36"/>
      <c r="Y13" s="36"/>
      <c r="Z13" s="36"/>
      <c r="AA13" s="36"/>
      <c r="AB13" s="36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3" t="s">
        <v>57</v>
      </c>
      <c r="C14" s="119"/>
      <c r="D14" s="120"/>
      <c r="E14" s="113">
        <f>PRODUCT(AA9+AM9)</f>
        <v>50</v>
      </c>
      <c r="F14" s="113">
        <f>PRODUCT(AB9+AN9)</f>
        <v>3</v>
      </c>
      <c r="G14" s="113">
        <f>PRODUCT(AC9+AO9)</f>
        <v>16</v>
      </c>
      <c r="H14" s="113">
        <f>PRODUCT(AD9+AP9)</f>
        <v>45</v>
      </c>
      <c r="I14" s="113">
        <f>PRODUCT(AE9+AQ9)</f>
        <v>158</v>
      </c>
      <c r="J14" s="114">
        <f>PRODUCT(I14/K14)</f>
        <v>0.48466257668711654</v>
      </c>
      <c r="K14" s="20">
        <f>PRODUCT(AG9+AS9)</f>
        <v>326</v>
      </c>
      <c r="L14" s="115">
        <f>PRODUCT((F14+G14)/E14)</f>
        <v>0.38</v>
      </c>
      <c r="M14" s="115">
        <f>PRODUCT(H14/E14)</f>
        <v>0.9</v>
      </c>
      <c r="N14" s="115">
        <f>PRODUCT((F14+G14+H14)/E14)</f>
        <v>1.28</v>
      </c>
      <c r="O14" s="115">
        <f>PRODUCT(I14/E14)</f>
        <v>3.16</v>
      </c>
      <c r="Q14" s="39"/>
      <c r="R14" s="3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20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21" t="s">
        <v>60</v>
      </c>
      <c r="C15" s="122"/>
      <c r="D15" s="123"/>
      <c r="E15" s="113">
        <f>SUM(E12:E14)</f>
        <v>52</v>
      </c>
      <c r="F15" s="113">
        <f t="shared" ref="F15:I15" si="0">SUM(F12:F14)</f>
        <v>3</v>
      </c>
      <c r="G15" s="113">
        <f t="shared" si="0"/>
        <v>17</v>
      </c>
      <c r="H15" s="113">
        <f t="shared" si="0"/>
        <v>45</v>
      </c>
      <c r="I15" s="113">
        <f t="shared" si="0"/>
        <v>159</v>
      </c>
      <c r="J15" s="114">
        <f>PRODUCT(I15/K15)</f>
        <v>0.48623853211009177</v>
      </c>
      <c r="K15" s="36">
        <f>SUM(K12:K14)</f>
        <v>327</v>
      </c>
      <c r="L15" s="115">
        <f>PRODUCT((F15+G15)/E15)</f>
        <v>0.38461538461538464</v>
      </c>
      <c r="M15" s="115">
        <f>PRODUCT(H15/E15)</f>
        <v>0.86538461538461542</v>
      </c>
      <c r="N15" s="115">
        <f>PRODUCT((F15+G15+H15)/E15)</f>
        <v>1.25</v>
      </c>
      <c r="O15" s="115">
        <f>PRODUCT(I15/E15)</f>
        <v>3.0576923076923075</v>
      </c>
      <c r="Q15" s="20"/>
      <c r="R15" s="20"/>
      <c r="S15" s="20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20"/>
      <c r="F16" s="20"/>
      <c r="G16" s="20"/>
      <c r="H16" s="20"/>
      <c r="I16" s="20"/>
      <c r="J16" s="36"/>
      <c r="K16" s="36"/>
      <c r="L16" s="20"/>
      <c r="M16" s="20"/>
      <c r="N16" s="20"/>
      <c r="O16" s="20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0"/>
      <c r="R88" s="20"/>
      <c r="S88" s="20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0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0"/>
      <c r="R89" s="20"/>
      <c r="S89" s="20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0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0"/>
      <c r="R90" s="20"/>
      <c r="S90" s="20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0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0"/>
      <c r="R91" s="20"/>
      <c r="S91" s="20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0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0"/>
      <c r="R92" s="20"/>
      <c r="S92" s="20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0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0"/>
      <c r="R93" s="20"/>
      <c r="S93" s="20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0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0"/>
      <c r="R94" s="20"/>
      <c r="S94" s="20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0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0"/>
      <c r="R95" s="20"/>
      <c r="S95" s="20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0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0"/>
      <c r="R96" s="20"/>
      <c r="S96" s="20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0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0"/>
      <c r="R97" s="20"/>
      <c r="S97" s="20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0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0"/>
      <c r="R98" s="20"/>
      <c r="S98" s="20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0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0"/>
      <c r="R99" s="20"/>
      <c r="S99" s="20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0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0"/>
      <c r="R100" s="20"/>
      <c r="S100" s="20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0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0"/>
      <c r="R101" s="20"/>
      <c r="S101" s="20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0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0"/>
      <c r="R102" s="20"/>
      <c r="S102" s="20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0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0"/>
      <c r="R103" s="20"/>
      <c r="S103" s="20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0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0"/>
      <c r="R104" s="20"/>
      <c r="S104" s="20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0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0"/>
      <c r="R105" s="20"/>
      <c r="S105" s="20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0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0"/>
      <c r="R106" s="20"/>
      <c r="S106" s="20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0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0"/>
      <c r="R107" s="20"/>
      <c r="S107" s="20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0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0"/>
      <c r="R108" s="20"/>
      <c r="S108" s="20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0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0"/>
      <c r="R109" s="20"/>
      <c r="S109" s="20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0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0"/>
      <c r="R110" s="20"/>
      <c r="S110" s="20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0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0"/>
      <c r="R111" s="20"/>
      <c r="S111" s="20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0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0"/>
      <c r="R112" s="20"/>
      <c r="S112" s="20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0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0"/>
      <c r="R113" s="20"/>
      <c r="S113" s="20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0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0"/>
      <c r="R114" s="20"/>
      <c r="S114" s="20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0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0"/>
      <c r="R115" s="20"/>
      <c r="S115" s="20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0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0"/>
      <c r="R116" s="20"/>
      <c r="S116" s="20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0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0"/>
      <c r="R117" s="20"/>
      <c r="S117" s="20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0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0"/>
      <c r="R118" s="20"/>
      <c r="S118" s="20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0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0"/>
      <c r="R119" s="20"/>
      <c r="S119" s="20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0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0"/>
      <c r="R120" s="20"/>
      <c r="S120" s="20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0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0"/>
      <c r="R121" s="20"/>
      <c r="S121" s="20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0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0"/>
      <c r="R122" s="20"/>
      <c r="S122" s="20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0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0"/>
      <c r="R123" s="20"/>
      <c r="S123" s="20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0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0"/>
      <c r="R124" s="20"/>
      <c r="S124" s="20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0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0"/>
      <c r="R125" s="20"/>
      <c r="S125" s="20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0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0"/>
      <c r="R126" s="20"/>
      <c r="S126" s="20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0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0"/>
      <c r="R127" s="20"/>
      <c r="S127" s="20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0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0"/>
      <c r="R128" s="20"/>
      <c r="S128" s="20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0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0"/>
      <c r="R129" s="20"/>
      <c r="S129" s="20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0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0"/>
      <c r="R130" s="20"/>
      <c r="S130" s="20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0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0"/>
      <c r="R131" s="20"/>
      <c r="S131" s="20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0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0"/>
      <c r="R132" s="20"/>
      <c r="S132" s="20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0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0"/>
      <c r="R133" s="20"/>
      <c r="S133" s="20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0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0"/>
      <c r="R134" s="20"/>
      <c r="S134" s="20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0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0"/>
      <c r="R135" s="20"/>
      <c r="S135" s="20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0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0"/>
      <c r="R136" s="20"/>
      <c r="S136" s="20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0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0"/>
      <c r="R137" s="20"/>
      <c r="S137" s="20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0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0"/>
      <c r="R138" s="20"/>
      <c r="S138" s="20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0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0"/>
      <c r="R139" s="20"/>
      <c r="S139" s="20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0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0"/>
      <c r="R140" s="20"/>
      <c r="S140" s="20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0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0"/>
      <c r="R141" s="20"/>
      <c r="S141" s="20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0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0"/>
      <c r="R142" s="20"/>
      <c r="S142" s="20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0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0"/>
      <c r="R143" s="20"/>
      <c r="S143" s="20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0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0"/>
      <c r="R144" s="20"/>
      <c r="S144" s="20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0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0"/>
      <c r="R145" s="20"/>
      <c r="S145" s="20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0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0"/>
      <c r="R146" s="20"/>
      <c r="S146" s="20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0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0"/>
      <c r="R147" s="20"/>
      <c r="S147" s="20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0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0"/>
      <c r="R148" s="20"/>
      <c r="S148" s="20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0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0"/>
      <c r="R149" s="20"/>
      <c r="S149" s="20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0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0"/>
      <c r="R150" s="20"/>
      <c r="S150" s="20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0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0"/>
      <c r="R151" s="20"/>
      <c r="S151" s="20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0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0"/>
      <c r="R152" s="20"/>
      <c r="S152" s="20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0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0"/>
      <c r="R153" s="20"/>
      <c r="S153" s="20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0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0"/>
      <c r="R154" s="20"/>
      <c r="S154" s="20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0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0"/>
      <c r="R155" s="20"/>
      <c r="S155" s="20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0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0"/>
      <c r="R156" s="20"/>
      <c r="S156" s="20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0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0"/>
      <c r="R157" s="20"/>
      <c r="S157" s="20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0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0"/>
      <c r="R158" s="20"/>
      <c r="S158" s="20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0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0"/>
      <c r="R159" s="20"/>
      <c r="S159" s="20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0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0"/>
      <c r="R160" s="20"/>
      <c r="S160" s="20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20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0"/>
      <c r="R161" s="20"/>
      <c r="S161" s="20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20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0"/>
      <c r="R162" s="20"/>
      <c r="S162" s="20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20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0"/>
      <c r="R163" s="20"/>
      <c r="S163" s="20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0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0"/>
      <c r="R164" s="20"/>
      <c r="S164" s="20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0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0"/>
      <c r="R165" s="20"/>
      <c r="S165" s="20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20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0"/>
      <c r="R166" s="20"/>
      <c r="S166" s="20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20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0"/>
      <c r="R167" s="20"/>
      <c r="S167" s="20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20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0"/>
      <c r="R168" s="20"/>
      <c r="S168" s="20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20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0"/>
      <c r="R169" s="20"/>
      <c r="S169" s="20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20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0"/>
      <c r="R170" s="20"/>
      <c r="S170" s="20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20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0"/>
      <c r="R171" s="20"/>
      <c r="S171" s="20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20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0"/>
      <c r="R172" s="20"/>
      <c r="S172" s="20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20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0"/>
      <c r="R173" s="20"/>
      <c r="S173" s="20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20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0"/>
      <c r="R174" s="20"/>
      <c r="S174" s="20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20"/>
    </row>
    <row r="175" spans="1:57" ht="14.25" x14ac:dyDescent="0.2">
      <c r="L175"/>
      <c r="M175"/>
      <c r="N175"/>
      <c r="O175"/>
      <c r="P175"/>
      <c r="Q175" s="20"/>
      <c r="R175" s="20"/>
      <c r="S175" s="20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20"/>
    </row>
    <row r="176" spans="1:57" ht="14.25" x14ac:dyDescent="0.2">
      <c r="L176"/>
      <c r="M176"/>
      <c r="N176"/>
      <c r="O176"/>
      <c r="P176"/>
      <c r="Q176" s="20"/>
      <c r="R176" s="20"/>
      <c r="S176" s="20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20"/>
    </row>
    <row r="177" spans="12:38" ht="14.25" x14ac:dyDescent="0.2">
      <c r="L177" s="20"/>
      <c r="M177" s="20"/>
      <c r="N177" s="20"/>
      <c r="O177" s="20"/>
      <c r="P177" s="20"/>
      <c r="R177" s="20"/>
      <c r="S177" s="20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20"/>
    </row>
    <row r="178" spans="12:38" ht="14.25" x14ac:dyDescent="0.2">
      <c r="L178" s="20"/>
      <c r="M178" s="20"/>
      <c r="N178" s="20"/>
      <c r="O178" s="20"/>
      <c r="P178" s="20"/>
      <c r="R178" s="20"/>
      <c r="S178" s="20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20"/>
    </row>
    <row r="179" spans="12:38" ht="14.25" x14ac:dyDescent="0.2">
      <c r="L179" s="20"/>
      <c r="M179" s="20"/>
      <c r="N179" s="20"/>
      <c r="O179" s="20"/>
      <c r="P179" s="20"/>
      <c r="R179" s="20"/>
      <c r="S179" s="20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20"/>
    </row>
    <row r="180" spans="12:38" ht="14.25" x14ac:dyDescent="0.2">
      <c r="L180" s="20"/>
      <c r="M180" s="20"/>
      <c r="N180" s="20"/>
      <c r="O180" s="20"/>
      <c r="P180" s="20"/>
      <c r="R180" s="20"/>
      <c r="S180" s="20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20"/>
      <c r="AL180" s="20"/>
    </row>
    <row r="181" spans="12:38" x14ac:dyDescent="0.25">
      <c r="R181" s="25"/>
      <c r="S181" s="25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</row>
    <row r="182" spans="12:38" x14ac:dyDescent="0.25">
      <c r="R182" s="25"/>
      <c r="S182" s="25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25"/>
      <c r="S183" s="25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L184"/>
      <c r="M184"/>
      <c r="N184"/>
      <c r="O184"/>
      <c r="P184"/>
      <c r="R184" s="25"/>
      <c r="S184" s="25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2018-10-24T12:48:08Z</dcterms:modified>
</cp:coreProperties>
</file>