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<sst xmlns="http://schemas.openxmlformats.org/spreadsheetml/2006/main" count="71" uniqueCount="30">
  <si>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</si>
  <si>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</si>
  <si>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</si>
  <si>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</si>
  <si>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</si>
  <si>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</si>
  <si>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</si>
  <si>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</si>
  <si>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</si>
  <si>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</si>
  <si>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</si>
  <si>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</si>
  <si>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</si>
  <si>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</si>
  <si>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</si>
  <si>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</si>
  <si>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</si>
  <si>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</si>
  <si>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</si>
  <si>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</si>
  <si>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</si>
  <si>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</si>
  <si>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</si>
  <si>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</si>
  <si>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YKV = Ylistaron Kilpa-Veljet  (1945)</t>
  </si>
  <si>
    <t>Arto Kattelus</t>
  </si>
  <si>
    <t>4.</t>
  </si>
  <si>
    <t>YKV</t>
  </si>
  <si>
    <t>3.</t>
  </si>
  <si>
    <t>25.12.1976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</si>
</sst>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3</v>
      </c>
      <c r="AF4" s="68">
        <v>0.75</v>
      </c>
      <c r="AG4" s="10">
        <v>4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0.5</v>
      </c>
      <c r="AS4" s="66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18</v>
      </c>
      <c r="AB6" s="12">
        <v>1</v>
      </c>
      <c r="AC6" s="12">
        <v>2</v>
      </c>
      <c r="AD6" s="12">
        <v>10</v>
      </c>
      <c r="AE6" s="12">
        <v>30</v>
      </c>
      <c r="AF6" s="68">
        <v>0.46150000000000002</v>
      </c>
      <c r="AG6" s="10">
        <v>65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21</v>
      </c>
      <c r="AB7" s="36">
        <f>SUM(AB4:AB6)</f>
        <v>1</v>
      </c>
      <c r="AC7" s="36">
        <f>SUM(AC4:AC6)</f>
        <v>2</v>
      </c>
      <c r="AD7" s="36">
        <f>SUM(AD4:AD6)</f>
        <v>10</v>
      </c>
      <c r="AE7" s="36">
        <f>SUM(AE4:AE6)</f>
        <v>33</v>
      </c>
      <c r="AF7" s="37">
        <f>PRODUCT(AE7/AG7)</f>
        <v>0.47826086956521741</v>
      </c>
      <c r="AG7" s="21">
        <f>SUM(AG4:AG6)</f>
        <v>69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1</v>
      </c>
      <c r="AR7" s="37">
        <f>PRODUCT(AQ7/AS7)</f>
        <v>0.5</v>
      </c>
      <c r="AS7" s="39">
        <f>SUM(AS4:AS6)</f>
        <v>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1</v>
      </c>
      <c r="G12" s="47">
        <f>PRODUCT(AC7+AO7)</f>
        <v>2</v>
      </c>
      <c r="H12" s="47">
        <f>PRODUCT(AD7+AP7)</f>
        <v>10</v>
      </c>
      <c r="I12" s="47">
        <f>PRODUCT(AE7+AQ7)</f>
        <v>34</v>
      </c>
      <c r="J12" s="60">
        <f>PRODUCT(I12/K12)</f>
        <v>0.47887323943661969</v>
      </c>
      <c r="K12" s="10">
        <f>PRODUCT(AG7+AS7)</f>
        <v>71</v>
      </c>
      <c r="L12" s="53">
        <f>PRODUCT((F12+G12)/E12)</f>
        <v>0.13636363636363635</v>
      </c>
      <c r="M12" s="53">
        <f>PRODUCT(H12/E12)</f>
        <v>0.45454545454545453</v>
      </c>
      <c r="N12" s="53">
        <f>PRODUCT((F12+G12+H12)/E12)</f>
        <v>0.59090909090909094</v>
      </c>
      <c r="O12" s="53">
        <f>PRODUCT(I12/E12)</f>
        <v>1.5454545454545454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22</v>
      </c>
      <c r="F13" s="47">
        <f t="shared" ref="F13:I13" si="0">SUM(F10:F12)</f>
        <v>1</v>
      </c>
      <c r="G13" s="47">
        <f t="shared" si="0"/>
        <v>2</v>
      </c>
      <c r="H13" s="47">
        <f t="shared" si="0"/>
        <v>10</v>
      </c>
      <c r="I13" s="47">
        <f t="shared" si="0"/>
        <v>34</v>
      </c>
      <c r="J13" s="60">
        <f>PRODUCT(I13/K13)</f>
        <v>0.47887323943661969</v>
      </c>
      <c r="K13" s="16">
        <f>SUM(K10:K12)</f>
        <v>71</v>
      </c>
      <c r="L13" s="53">
        <f>PRODUCT((F13+G13)/E13)</f>
        <v>0.13636363636363635</v>
      </c>
      <c r="M13" s="53">
        <f>PRODUCT(H13/E13)</f>
        <v>0.45454545454545453</v>
      </c>
      <c r="N13" s="53">
        <f>PRODUCT((F13+G13+H13)/E13)</f>
        <v>0.59090909090909094</v>
      </c>
      <c r="O13" s="53">
        <f>PRODUCT(I13/E13)</f>
        <v>1.5454545454545454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2018-10-21T09:43:46Z</dcterms:modified>
</cp:coreProperties>
</file>