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M9" i="2"/>
  <c r="I9" i="2"/>
  <c r="H9" i="2"/>
  <c r="G9" i="2"/>
  <c r="N26" i="1" l="1"/>
  <c r="M26" i="1"/>
  <c r="L26" i="1"/>
  <c r="K26" i="1"/>
  <c r="J26" i="1"/>
  <c r="I26" i="1"/>
  <c r="H26" i="1"/>
  <c r="G26" i="1"/>
  <c r="F26" i="1"/>
  <c r="E26" i="1"/>
  <c r="D27" i="1"/>
</calcChain>
</file>

<file path=xl/sharedStrings.xml><?xml version="1.0" encoding="utf-8"?>
<sst xmlns="http://schemas.openxmlformats.org/spreadsheetml/2006/main" count="119" uniqueCount="88">
  <si>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</si>
  <si>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</si>
  <si>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</si>
  <si>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</si>
  <si>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</si>
  <si>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</si>
  <si>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</si>
  <si>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</si>
  <si>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</si>
  <si>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</si>
  <si>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</si>
  <si>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</si>
  <si>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</si>
  <si>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</si>
  <si>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</si>
  <si>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</si>
  <si>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1.</t>
  </si>
  <si>
    <t>Seurat</t>
  </si>
  <si>
    <t>Klaus Karvonen</t>
  </si>
  <si>
    <t>6.9.1911     -     x.x.1954</t>
  </si>
  <si>
    <t>HPL</t>
  </si>
  <si>
    <t>sarja jäi kesken sodan takia</t>
  </si>
  <si>
    <t>RPL</t>
  </si>
  <si>
    <t>3.</t>
  </si>
  <si>
    <t>Riih sk</t>
  </si>
  <si>
    <t>RPS</t>
  </si>
  <si>
    <t>19.</t>
  </si>
  <si>
    <t>Etenijäkuningas</t>
  </si>
  <si>
    <t>finaalit  ( 3 )</t>
  </si>
  <si>
    <t>PTU</t>
  </si>
  <si>
    <t>6.</t>
  </si>
  <si>
    <t>RPL = Riihimäen Pallonlyöjät  (1924)</t>
  </si>
  <si>
    <t>Riih sk = Riihimäen suojeluskunta</t>
  </si>
  <si>
    <t>RPS = Riihimäen Palloseura</t>
  </si>
  <si>
    <t>PTU = Pankakosken Tehtaan Urheilijat  (1931)</t>
  </si>
  <si>
    <t>HPL = Helsingin Pallonlyöjät  (1919)</t>
  </si>
  <si>
    <t>MESTARUUSSARJA</t>
  </si>
  <si>
    <t>LL</t>
  </si>
  <si>
    <t>suomensarja</t>
  </si>
  <si>
    <t>8.-14.</t>
  </si>
  <si>
    <t>5.-6.</t>
  </si>
  <si>
    <t>7.-8.</t>
  </si>
  <si>
    <t>3.-4.</t>
  </si>
  <si>
    <t>LaPo</t>
  </si>
  <si>
    <t>LaPo = Lapin Pojat  (1922)</t>
  </si>
  <si>
    <t>finaalit  ( 2 ), Etenijäkuningas</t>
  </si>
  <si>
    <t>9.</t>
  </si>
  <si>
    <t>RPL  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</si>
  <si>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</si>
  <si>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</si>
  <si>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</si>
  <si>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</si>
  <si>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</si>
  <si>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</si>
  <si>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</si>
  <si>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</si>
  <si>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</si>
  <si>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</si>
  <si>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</si>
  <si>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</si>
  <si>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</si>
  <si>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</si>
  <si>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</si>
  <si>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</si>
  <si>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</si>
  <si>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</si>
  <si>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</si>
  <si>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Länsi</t>
  </si>
  <si>
    <t>p</t>
  </si>
  <si>
    <t>Yrjö Heikkinen</t>
  </si>
  <si>
    <t>01.10. 1933  Hesperia, Helsinki</t>
  </si>
  <si>
    <t xml:space="preserve">  2-3</t>
  </si>
  <si>
    <t>2va</t>
  </si>
  <si>
    <t>19.09. 1937  Hesperia, Helsinki</t>
  </si>
  <si>
    <t xml:space="preserve">  2-6</t>
  </si>
  <si>
    <t>Itä</t>
  </si>
  <si>
    <t>3v</t>
  </si>
  <si>
    <t>02.10. 1938  Stadion, Helsinki</t>
  </si>
  <si>
    <t xml:space="preserve">  5-4</t>
  </si>
  <si>
    <t>s</t>
  </si>
  <si>
    <t>01.10. 1939  Stadion, Helsinki</t>
  </si>
  <si>
    <t xml:space="preserve">  4-4</t>
  </si>
  <si>
    <t>Ikä ensimmäisessä ottelussa</t>
  </si>
  <si>
    <t>21 v  0 kk  26 pv</t>
  </si>
  <si>
    <t xml:space="preserve"> ITÄ - LÄNSI - KORTTI</t>
  </si>
  <si>
    <t>Osmo Kupiainen</t>
  </si>
  <si>
    <t>Aaro Kivilinna</t>
  </si>
  <si>
    <t>6.9.1911   Helsinki     -     29.8.1954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</si>
</sst>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8" style="37" customWidth="1"/>
    <col min="4" max="4" width="9.5703125" style="36" customWidth="1"/>
    <col min="5" max="14" width="6.7109375" style="37" customWidth="1"/>
    <col min="15" max="15" width="34.140625" style="38" customWidth="1"/>
    <col min="16" max="16" width="116.140625" style="9" customWidth="1"/>
    <col min="17" max="16384" width="9.140625" style="9"/>
  </cols>
  <sheetData>
    <row r="1" spans="1:16" x14ac:dyDescent="0.25">
      <c r="B1" s="2" t="s">
        <v>18</v>
      </c>
      <c r="C1" s="3"/>
      <c r="D1" s="4"/>
      <c r="E1" s="5" t="s">
        <v>87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36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 t="s">
        <v>37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48" t="s">
        <v>39</v>
      </c>
      <c r="D4" s="23" t="s">
        <v>22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2" t="s">
        <v>23</v>
      </c>
      <c r="D5" s="23" t="s">
        <v>24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40</v>
      </c>
      <c r="D6" s="23" t="s">
        <v>25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26</v>
      </c>
      <c r="D7" s="23" t="s">
        <v>25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14</v>
      </c>
      <c r="D8" s="23" t="s">
        <v>22</v>
      </c>
      <c r="E8" s="22"/>
      <c r="F8" s="22"/>
      <c r="G8" s="22">
        <v>10</v>
      </c>
      <c r="H8" s="22">
        <v>10</v>
      </c>
      <c r="I8" s="22"/>
      <c r="J8" s="22"/>
      <c r="K8" s="22"/>
      <c r="L8" s="22"/>
      <c r="M8" s="22">
        <v>1</v>
      </c>
      <c r="N8" s="22"/>
      <c r="O8" s="16" t="s">
        <v>27</v>
      </c>
      <c r="P8" s="20"/>
    </row>
    <row r="9" spans="1:16" s="21" customFormat="1" ht="15" customHeight="1" x14ac:dyDescent="0.2">
      <c r="A9" s="1"/>
      <c r="B9" s="22">
        <v>1932</v>
      </c>
      <c r="C9" s="22" t="s">
        <v>14</v>
      </c>
      <c r="D9" s="23" t="s">
        <v>22</v>
      </c>
      <c r="E9" s="22"/>
      <c r="F9" s="22"/>
      <c r="G9" s="22"/>
      <c r="H9" s="22">
        <v>15</v>
      </c>
      <c r="I9" s="22">
        <v>1</v>
      </c>
      <c r="J9" s="22"/>
      <c r="K9" s="22"/>
      <c r="L9" s="22"/>
      <c r="M9" s="22">
        <v>1</v>
      </c>
      <c r="N9" s="22"/>
      <c r="O9" s="16" t="s">
        <v>45</v>
      </c>
      <c r="P9" s="20"/>
    </row>
    <row r="10" spans="1:16" s="21" customFormat="1" ht="15" customHeight="1" x14ac:dyDescent="0.2">
      <c r="A10" s="1"/>
      <c r="B10" s="22">
        <v>1933</v>
      </c>
      <c r="C10" s="22" t="s">
        <v>16</v>
      </c>
      <c r="D10" s="23" t="s">
        <v>22</v>
      </c>
      <c r="E10" s="22"/>
      <c r="F10" s="22"/>
      <c r="G10" s="22"/>
      <c r="H10" s="22"/>
      <c r="I10" s="22">
        <v>1</v>
      </c>
      <c r="J10" s="22"/>
      <c r="K10" s="22"/>
      <c r="L10" s="22">
        <v>1</v>
      </c>
      <c r="M10" s="22"/>
      <c r="N10" s="22"/>
      <c r="O10" s="16" t="s">
        <v>28</v>
      </c>
      <c r="P10" s="20"/>
    </row>
    <row r="11" spans="1:16" s="21" customFormat="1" ht="15" customHeight="1" x14ac:dyDescent="0.2">
      <c r="A11" s="1"/>
      <c r="B11" s="22">
        <v>1934</v>
      </c>
      <c r="C11" s="22" t="s">
        <v>41</v>
      </c>
      <c r="D11" s="23" t="s">
        <v>22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1935</v>
      </c>
      <c r="C12" s="22"/>
      <c r="D12" s="39"/>
      <c r="E12" s="22"/>
      <c r="F12" s="22"/>
      <c r="G12" s="22"/>
      <c r="H12" s="22"/>
      <c r="I12" s="22"/>
      <c r="J12" s="22"/>
      <c r="K12" s="24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1936</v>
      </c>
      <c r="C13" s="22"/>
      <c r="D13" s="39"/>
      <c r="E13" s="22"/>
      <c r="F13" s="22"/>
      <c r="G13" s="22"/>
      <c r="H13" s="22"/>
      <c r="I13" s="22"/>
      <c r="J13" s="22"/>
      <c r="K13" s="24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1937</v>
      </c>
      <c r="C14" s="22" t="s">
        <v>42</v>
      </c>
      <c r="D14" s="23" t="s">
        <v>29</v>
      </c>
      <c r="E14" s="22"/>
      <c r="F14" s="22"/>
      <c r="G14" s="22"/>
      <c r="H14" s="22"/>
      <c r="I14" s="22">
        <v>1</v>
      </c>
      <c r="J14" s="22"/>
      <c r="K14" s="22"/>
      <c r="L14" s="22"/>
      <c r="M14" s="22"/>
      <c r="N14" s="22">
        <v>1</v>
      </c>
      <c r="O14" s="16"/>
      <c r="P14" s="20"/>
    </row>
    <row r="15" spans="1:16" s="21" customFormat="1" ht="15" customHeight="1" x14ac:dyDescent="0.2">
      <c r="A15" s="1"/>
      <c r="B15" s="26">
        <v>1938</v>
      </c>
      <c r="C15" s="26"/>
      <c r="D15" s="40" t="s">
        <v>22</v>
      </c>
      <c r="E15" s="26"/>
      <c r="F15" s="49"/>
      <c r="G15" s="26"/>
      <c r="H15" s="26"/>
      <c r="I15" s="26">
        <v>1</v>
      </c>
      <c r="J15" s="26"/>
      <c r="K15" s="26"/>
      <c r="L15" s="26"/>
      <c r="M15" s="26"/>
      <c r="N15" s="26"/>
      <c r="O15" s="16"/>
      <c r="P15" s="20"/>
    </row>
    <row r="16" spans="1:16" s="21" customFormat="1" ht="15" customHeight="1" x14ac:dyDescent="0.2">
      <c r="A16" s="1"/>
      <c r="B16" s="26">
        <v>1939</v>
      </c>
      <c r="C16" s="26" t="s">
        <v>16</v>
      </c>
      <c r="D16" s="49" t="s">
        <v>22</v>
      </c>
      <c r="E16" s="27"/>
      <c r="F16" s="49"/>
      <c r="G16" s="26"/>
      <c r="H16" s="26"/>
      <c r="I16" s="26">
        <v>1</v>
      </c>
      <c r="J16" s="26"/>
      <c r="K16" s="26"/>
      <c r="L16" s="26"/>
      <c r="M16" s="26"/>
      <c r="N16" s="26"/>
      <c r="O16" s="16"/>
      <c r="P16" s="20"/>
    </row>
    <row r="17" spans="1:16" s="21" customFormat="1" ht="15" customHeight="1" x14ac:dyDescent="0.2">
      <c r="A17" s="1"/>
      <c r="B17" s="22">
        <v>1940</v>
      </c>
      <c r="C17" s="22" t="s">
        <v>30</v>
      </c>
      <c r="D17" s="39" t="s">
        <v>22</v>
      </c>
      <c r="E17" s="22"/>
      <c r="F17" s="22"/>
      <c r="G17" s="22"/>
      <c r="H17" s="22"/>
      <c r="I17" s="22"/>
      <c r="J17" s="22"/>
      <c r="K17" s="24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41">
        <v>1941</v>
      </c>
      <c r="C18" s="42"/>
      <c r="D18" s="43" t="s">
        <v>43</v>
      </c>
      <c r="E18" s="41"/>
      <c r="F18" s="44" t="s">
        <v>21</v>
      </c>
      <c r="G18" s="41"/>
      <c r="H18" s="41"/>
      <c r="I18" s="41"/>
      <c r="J18" s="41"/>
      <c r="K18" s="45"/>
      <c r="L18" s="46"/>
      <c r="M18" s="47"/>
      <c r="N18" s="41"/>
      <c r="O18" s="16"/>
      <c r="P18" s="20"/>
    </row>
    <row r="19" spans="1:16" s="21" customFormat="1" ht="15" customHeight="1" x14ac:dyDescent="0.2">
      <c r="A19" s="1"/>
      <c r="B19" s="22">
        <v>1942</v>
      </c>
      <c r="C19" s="22"/>
      <c r="D19" s="39"/>
      <c r="E19" s="22"/>
      <c r="F19" s="22"/>
      <c r="G19" s="22"/>
      <c r="H19" s="22"/>
      <c r="I19" s="22"/>
      <c r="J19" s="22"/>
      <c r="K19" s="24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22">
        <v>1943</v>
      </c>
      <c r="C20" s="22" t="s">
        <v>30</v>
      </c>
      <c r="D20" s="39" t="s">
        <v>22</v>
      </c>
      <c r="E20" s="22"/>
      <c r="F20" s="22"/>
      <c r="G20" s="22"/>
      <c r="H20" s="22"/>
      <c r="I20" s="22"/>
      <c r="J20" s="22"/>
      <c r="K20" s="24"/>
      <c r="L20" s="22"/>
      <c r="M20" s="22"/>
      <c r="N20" s="22"/>
      <c r="O20" s="16"/>
      <c r="P20" s="20"/>
    </row>
    <row r="21" spans="1:16" s="21" customFormat="1" ht="15" customHeight="1" x14ac:dyDescent="0.2">
      <c r="A21" s="1"/>
      <c r="B21" s="41">
        <v>1944</v>
      </c>
      <c r="C21" s="42"/>
      <c r="D21" s="43"/>
      <c r="E21" s="41"/>
      <c r="F21" s="44" t="s">
        <v>21</v>
      </c>
      <c r="G21" s="41"/>
      <c r="H21" s="41"/>
      <c r="I21" s="41"/>
      <c r="J21" s="41"/>
      <c r="K21" s="46"/>
      <c r="L21" s="46"/>
      <c r="M21" s="47"/>
      <c r="N21" s="41"/>
      <c r="O21" s="16"/>
      <c r="P21" s="20"/>
    </row>
    <row r="22" spans="1:16" s="21" customFormat="1" ht="15" customHeight="1" x14ac:dyDescent="0.2">
      <c r="A22" s="1"/>
      <c r="B22" s="26">
        <v>1945</v>
      </c>
      <c r="C22" s="26" t="s">
        <v>16</v>
      </c>
      <c r="D22" s="49" t="s">
        <v>22</v>
      </c>
      <c r="E22" s="26"/>
      <c r="F22" s="27" t="s">
        <v>38</v>
      </c>
      <c r="G22" s="26"/>
      <c r="H22" s="26"/>
      <c r="I22" s="26"/>
      <c r="J22" s="26"/>
      <c r="K22" s="50"/>
      <c r="L22" s="26"/>
      <c r="M22" s="26"/>
      <c r="N22" s="26"/>
      <c r="O22" s="16"/>
      <c r="P22" s="20"/>
    </row>
    <row r="23" spans="1:16" s="21" customFormat="1" ht="15" customHeight="1" x14ac:dyDescent="0.2">
      <c r="A23" s="1"/>
      <c r="B23" s="22">
        <v>1946</v>
      </c>
      <c r="C23" s="22" t="s">
        <v>15</v>
      </c>
      <c r="D23" s="39" t="s">
        <v>20</v>
      </c>
      <c r="E23" s="22">
        <v>8</v>
      </c>
      <c r="F23" s="22">
        <v>0</v>
      </c>
      <c r="G23" s="22">
        <v>1</v>
      </c>
      <c r="H23" s="22">
        <v>0</v>
      </c>
      <c r="I23" s="22"/>
      <c r="J23" s="22"/>
      <c r="K23" s="22"/>
      <c r="L23" s="22"/>
      <c r="M23" s="22"/>
      <c r="N23" s="22"/>
      <c r="O23" s="16"/>
      <c r="P23" s="20"/>
    </row>
    <row r="24" spans="1:16" s="21" customFormat="1" ht="15" customHeight="1" x14ac:dyDescent="0.2">
      <c r="A24" s="1"/>
      <c r="B24" s="22">
        <v>1947</v>
      </c>
      <c r="C24" s="22" t="s">
        <v>23</v>
      </c>
      <c r="D24" s="39" t="s">
        <v>22</v>
      </c>
      <c r="E24" s="22">
        <v>11</v>
      </c>
      <c r="F24" s="22">
        <v>1</v>
      </c>
      <c r="G24" s="22">
        <v>3</v>
      </c>
      <c r="H24" s="22">
        <v>3</v>
      </c>
      <c r="I24" s="22"/>
      <c r="J24" s="22"/>
      <c r="K24" s="22"/>
      <c r="L24" s="22"/>
      <c r="M24" s="22"/>
      <c r="N24" s="22">
        <v>1</v>
      </c>
      <c r="O24" s="16"/>
      <c r="P24" s="20"/>
    </row>
    <row r="25" spans="1:16" s="21" customFormat="1" ht="15" customHeight="1" x14ac:dyDescent="0.2">
      <c r="A25" s="1"/>
      <c r="B25" s="26">
        <v>1948</v>
      </c>
      <c r="C25" s="51" t="s">
        <v>46</v>
      </c>
      <c r="D25" s="52" t="s">
        <v>47</v>
      </c>
      <c r="E25" s="26"/>
      <c r="F25" s="27" t="s">
        <v>38</v>
      </c>
      <c r="G25" s="26"/>
      <c r="H25" s="26"/>
      <c r="I25" s="26"/>
      <c r="J25" s="26"/>
      <c r="K25" s="26"/>
      <c r="L25" s="26"/>
      <c r="M25" s="26"/>
      <c r="N25" s="26"/>
      <c r="O25" s="16"/>
      <c r="P25" s="20"/>
    </row>
    <row r="26" spans="1:16" s="21" customFormat="1" ht="15" customHeight="1" x14ac:dyDescent="0.2">
      <c r="A26" s="1"/>
      <c r="B26" s="16" t="s">
        <v>7</v>
      </c>
      <c r="C26" s="18"/>
      <c r="D26" s="15"/>
      <c r="E26" s="17">
        <f t="shared" ref="E26:N26" si="0">SUM(E4:E24)</f>
        <v>19</v>
      </c>
      <c r="F26" s="17">
        <f t="shared" si="0"/>
        <v>1</v>
      </c>
      <c r="G26" s="17">
        <f t="shared" si="0"/>
        <v>14</v>
      </c>
      <c r="H26" s="17">
        <f t="shared" si="0"/>
        <v>28</v>
      </c>
      <c r="I26" s="17">
        <f t="shared" si="0"/>
        <v>5</v>
      </c>
      <c r="J26" s="17">
        <f t="shared" si="0"/>
        <v>0</v>
      </c>
      <c r="K26" s="17">
        <f t="shared" si="0"/>
        <v>0</v>
      </c>
      <c r="L26" s="17">
        <f t="shared" si="0"/>
        <v>1</v>
      </c>
      <c r="M26" s="17">
        <f t="shared" si="0"/>
        <v>2</v>
      </c>
      <c r="N26" s="17">
        <f t="shared" si="0"/>
        <v>3</v>
      </c>
      <c r="O26" s="16"/>
      <c r="P26" s="20"/>
    </row>
    <row r="27" spans="1:16" s="21" customFormat="1" ht="15" customHeight="1" x14ac:dyDescent="0.2">
      <c r="A27" s="1"/>
      <c r="B27" s="24" t="s">
        <v>2</v>
      </c>
      <c r="C27" s="25"/>
      <c r="D27" s="28">
        <f>SUM(E26/3+F26*5/3+G26*5/3+H26*5/3+I26*25+J26*25+K26*15+L26*25+M26*20+N26*15)</f>
        <v>313</v>
      </c>
      <c r="E27" s="1"/>
      <c r="F27" s="1"/>
      <c r="G27" s="1"/>
      <c r="H27" s="1"/>
      <c r="I27" s="1"/>
      <c r="J27" s="1"/>
      <c r="K27" s="1"/>
      <c r="L27" s="1"/>
      <c r="M27" s="29"/>
      <c r="N27" s="1"/>
      <c r="O27" s="30"/>
      <c r="P27" s="20"/>
    </row>
    <row r="28" spans="1:16" s="2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1"/>
      <c r="P28" s="20"/>
    </row>
    <row r="29" spans="1:16" ht="15" customHeight="1" x14ac:dyDescent="0.2">
      <c r="B29" s="111" t="s">
        <v>17</v>
      </c>
      <c r="C29" s="111"/>
      <c r="D29" s="111" t="s">
        <v>31</v>
      </c>
      <c r="E29" s="111"/>
      <c r="F29" s="111"/>
      <c r="G29" s="111"/>
      <c r="H29" s="111"/>
      <c r="I29" s="111"/>
      <c r="J29" s="111" t="s">
        <v>34</v>
      </c>
      <c r="K29" s="30"/>
      <c r="L29" s="1"/>
      <c r="M29" s="32"/>
      <c r="N29" s="1"/>
      <c r="O29" s="32"/>
      <c r="P29" s="20"/>
    </row>
    <row r="30" spans="1:16" ht="15" customHeight="1" x14ac:dyDescent="0.25">
      <c r="B30" s="112"/>
      <c r="C30" s="111"/>
      <c r="D30" s="111" t="s">
        <v>32</v>
      </c>
      <c r="E30" s="111"/>
      <c r="F30" s="113"/>
      <c r="G30" s="113"/>
      <c r="H30" s="113"/>
      <c r="I30" s="113"/>
      <c r="J30" s="111" t="s">
        <v>44</v>
      </c>
      <c r="K30" s="30"/>
      <c r="L30" s="30"/>
      <c r="M30" s="34"/>
      <c r="N30" s="30"/>
      <c r="O30" s="34"/>
      <c r="P30" s="20"/>
    </row>
    <row r="31" spans="1:16" ht="15" customHeight="1" x14ac:dyDescent="0.2">
      <c r="B31" s="112"/>
      <c r="C31" s="111"/>
      <c r="D31" s="111" t="s">
        <v>33</v>
      </c>
      <c r="E31" s="111"/>
      <c r="F31" s="111"/>
      <c r="G31" s="111"/>
      <c r="H31" s="111"/>
      <c r="I31" s="111"/>
      <c r="J31" s="111" t="s">
        <v>35</v>
      </c>
      <c r="K31" s="30"/>
      <c r="L31" s="1"/>
      <c r="M31" s="32"/>
      <c r="N31" s="1"/>
      <c r="O31" s="32"/>
      <c r="P31" s="20"/>
    </row>
    <row r="32" spans="1:16" ht="15" customHeight="1" x14ac:dyDescent="0.2">
      <c r="B32" s="114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30"/>
      <c r="N32" s="1"/>
      <c r="O32" s="32"/>
      <c r="P32" s="20"/>
    </row>
    <row r="33" spans="2:16" ht="15" customHeight="1" x14ac:dyDescent="0.25">
      <c r="B33" s="35"/>
      <c r="C33" s="8"/>
      <c r="D33" s="1"/>
      <c r="E33" s="1"/>
      <c r="F33" s="1"/>
      <c r="G33" s="1"/>
      <c r="H33" s="1"/>
      <c r="I33" s="1"/>
      <c r="J33" s="1"/>
      <c r="K33" s="1"/>
      <c r="L33" s="1"/>
      <c r="M33" s="30"/>
      <c r="N33" s="1"/>
      <c r="O33" s="32"/>
      <c r="P33" s="20"/>
    </row>
    <row r="34" spans="2:16" ht="15" customHeight="1" x14ac:dyDescent="0.2"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30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0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0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0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0"/>
      <c r="N52" s="1"/>
      <c r="O52" s="3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0"/>
      <c r="N53" s="1"/>
      <c r="O53" s="3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0"/>
      <c r="N54" s="1"/>
      <c r="O54" s="3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0"/>
      <c r="N55" s="1"/>
      <c r="O55" s="32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0"/>
      <c r="N56" s="1"/>
      <c r="O56" s="32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0"/>
      <c r="N57" s="1"/>
      <c r="O57" s="32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36" customWidth="1"/>
    <col min="3" max="3" width="24.140625" style="37" customWidth="1"/>
    <col min="4" max="4" width="10.5703125" style="107" customWidth="1"/>
    <col min="5" max="5" width="8" style="107" customWidth="1"/>
    <col min="6" max="6" width="0.7109375" style="31" customWidth="1"/>
    <col min="7" max="21" width="5.28515625" style="37" customWidth="1"/>
    <col min="22" max="22" width="11.140625" style="37" customWidth="1"/>
    <col min="23" max="23" width="22.140625" style="107" customWidth="1"/>
    <col min="24" max="24" width="9.7109375" style="37" customWidth="1"/>
    <col min="25" max="30" width="9.140625" style="10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9" t="s">
        <v>84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110" t="s">
        <v>18</v>
      </c>
      <c r="C2" s="5" t="s">
        <v>19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9"/>
      <c r="Y2" s="56"/>
      <c r="Z2" s="56"/>
      <c r="AA2" s="56"/>
      <c r="AB2" s="56"/>
      <c r="AC2" s="56"/>
      <c r="AD2" s="56"/>
    </row>
    <row r="3" spans="1:30" x14ac:dyDescent="0.25">
      <c r="A3" s="8"/>
      <c r="B3" s="60" t="s">
        <v>48</v>
      </c>
      <c r="C3" s="19" t="s">
        <v>49</v>
      </c>
      <c r="D3" s="61" t="s">
        <v>50</v>
      </c>
      <c r="E3" s="62" t="s">
        <v>1</v>
      </c>
      <c r="F3" s="30"/>
      <c r="G3" s="63" t="s">
        <v>51</v>
      </c>
      <c r="H3" s="64" t="s">
        <v>52</v>
      </c>
      <c r="I3" s="64" t="s">
        <v>53</v>
      </c>
      <c r="J3" s="18" t="s">
        <v>54</v>
      </c>
      <c r="K3" s="65" t="s">
        <v>55</v>
      </c>
      <c r="L3" s="65" t="s">
        <v>56</v>
      </c>
      <c r="M3" s="63" t="s">
        <v>57</v>
      </c>
      <c r="N3" s="63" t="s">
        <v>58</v>
      </c>
      <c r="O3" s="64" t="s">
        <v>59</v>
      </c>
      <c r="P3" s="63" t="s">
        <v>52</v>
      </c>
      <c r="Q3" s="63" t="s">
        <v>60</v>
      </c>
      <c r="R3" s="63">
        <v>1</v>
      </c>
      <c r="S3" s="63">
        <v>2</v>
      </c>
      <c r="T3" s="63">
        <v>3</v>
      </c>
      <c r="U3" s="63" t="s">
        <v>61</v>
      </c>
      <c r="V3" s="18" t="s">
        <v>62</v>
      </c>
      <c r="W3" s="16" t="s">
        <v>63</v>
      </c>
      <c r="X3" s="16" t="s">
        <v>64</v>
      </c>
      <c r="Y3" s="56"/>
      <c r="Z3" s="56"/>
      <c r="AA3" s="56"/>
      <c r="AB3" s="56"/>
      <c r="AC3" s="56"/>
      <c r="AD3" s="56"/>
    </row>
    <row r="4" spans="1:30" x14ac:dyDescent="0.25">
      <c r="A4" s="20"/>
      <c r="B4" s="66" t="s">
        <v>65</v>
      </c>
      <c r="C4" s="67" t="s">
        <v>66</v>
      </c>
      <c r="D4" s="68" t="s">
        <v>67</v>
      </c>
      <c r="E4" s="69" t="s">
        <v>22</v>
      </c>
      <c r="F4" s="30"/>
      <c r="G4" s="70">
        <v>1</v>
      </c>
      <c r="H4" s="70"/>
      <c r="I4" s="71"/>
      <c r="J4" s="72" t="s">
        <v>68</v>
      </c>
      <c r="K4" s="72"/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6" t="s">
        <v>69</v>
      </c>
      <c r="X4" s="70">
        <v>2000</v>
      </c>
      <c r="Y4" s="56"/>
      <c r="Z4" s="56"/>
      <c r="AA4" s="56"/>
      <c r="AB4" s="56"/>
      <c r="AC4" s="56"/>
      <c r="AD4" s="56"/>
    </row>
    <row r="5" spans="1:30" x14ac:dyDescent="0.25">
      <c r="A5" s="20"/>
      <c r="B5" s="66" t="s">
        <v>70</v>
      </c>
      <c r="C5" s="67" t="s">
        <v>71</v>
      </c>
      <c r="D5" s="68" t="s">
        <v>67</v>
      </c>
      <c r="E5" s="69" t="s">
        <v>22</v>
      </c>
      <c r="F5" s="30"/>
      <c r="G5" s="70">
        <v>1</v>
      </c>
      <c r="H5" s="70"/>
      <c r="I5" s="71"/>
      <c r="J5" s="72" t="s">
        <v>72</v>
      </c>
      <c r="K5" s="72">
        <v>2</v>
      </c>
      <c r="L5" s="72"/>
      <c r="M5" s="72">
        <v>1</v>
      </c>
      <c r="N5" s="70"/>
      <c r="O5" s="71"/>
      <c r="P5" s="70"/>
      <c r="Q5" s="71"/>
      <c r="R5" s="71"/>
      <c r="S5" s="71"/>
      <c r="T5" s="71"/>
      <c r="U5" s="71"/>
      <c r="V5" s="73"/>
      <c r="W5" s="66" t="s">
        <v>86</v>
      </c>
      <c r="X5" s="70">
        <v>4000</v>
      </c>
      <c r="Y5" s="56"/>
      <c r="Z5" s="56"/>
      <c r="AA5" s="56"/>
      <c r="AB5" s="56"/>
      <c r="AC5" s="56"/>
      <c r="AD5" s="56"/>
    </row>
    <row r="6" spans="1:30" x14ac:dyDescent="0.25">
      <c r="A6" s="20"/>
      <c r="B6" s="74" t="s">
        <v>73</v>
      </c>
      <c r="C6" s="75" t="s">
        <v>74</v>
      </c>
      <c r="D6" s="76" t="s">
        <v>75</v>
      </c>
      <c r="E6" s="77" t="s">
        <v>29</v>
      </c>
      <c r="F6" s="30"/>
      <c r="G6" s="78"/>
      <c r="H6" s="78"/>
      <c r="I6" s="79">
        <v>1</v>
      </c>
      <c r="J6" s="80" t="s">
        <v>76</v>
      </c>
      <c r="K6" s="80">
        <v>2</v>
      </c>
      <c r="L6" s="80"/>
      <c r="M6" s="80">
        <v>1</v>
      </c>
      <c r="N6" s="78"/>
      <c r="O6" s="79"/>
      <c r="P6" s="78">
        <v>1</v>
      </c>
      <c r="Q6" s="79"/>
      <c r="R6" s="79"/>
      <c r="S6" s="79"/>
      <c r="T6" s="79"/>
      <c r="U6" s="79"/>
      <c r="V6" s="81"/>
      <c r="W6" s="74" t="s">
        <v>85</v>
      </c>
      <c r="X6" s="78">
        <v>3000</v>
      </c>
      <c r="Y6" s="56"/>
      <c r="Z6" s="56"/>
      <c r="AA6" s="56"/>
      <c r="AB6" s="56"/>
      <c r="AC6" s="56"/>
      <c r="AD6" s="56"/>
    </row>
    <row r="7" spans="1:30" x14ac:dyDescent="0.25">
      <c r="A7" s="20"/>
      <c r="B7" s="66" t="s">
        <v>77</v>
      </c>
      <c r="C7" s="67" t="s">
        <v>78</v>
      </c>
      <c r="D7" s="68" t="s">
        <v>67</v>
      </c>
      <c r="E7" s="69" t="s">
        <v>22</v>
      </c>
      <c r="F7" s="30"/>
      <c r="G7" s="70"/>
      <c r="H7" s="70"/>
      <c r="I7" s="71">
        <v>1</v>
      </c>
      <c r="J7" s="72" t="s">
        <v>79</v>
      </c>
      <c r="K7" s="72"/>
      <c r="L7" s="72"/>
      <c r="M7" s="72">
        <v>1</v>
      </c>
      <c r="N7" s="70"/>
      <c r="O7" s="71"/>
      <c r="P7" s="70"/>
      <c r="Q7" s="71"/>
      <c r="R7" s="71"/>
      <c r="S7" s="71"/>
      <c r="T7" s="71"/>
      <c r="U7" s="71"/>
      <c r="V7" s="73"/>
      <c r="W7" s="66"/>
      <c r="X7" s="70">
        <v>5800</v>
      </c>
      <c r="Y7" s="56"/>
      <c r="Z7" s="56"/>
      <c r="AA7" s="56"/>
      <c r="AB7" s="56"/>
      <c r="AC7" s="56"/>
      <c r="AD7" s="56"/>
    </row>
    <row r="8" spans="1:30" x14ac:dyDescent="0.25">
      <c r="A8" s="20"/>
      <c r="B8" s="66" t="s">
        <v>80</v>
      </c>
      <c r="C8" s="67" t="s">
        <v>81</v>
      </c>
      <c r="D8" s="68" t="s">
        <v>67</v>
      </c>
      <c r="E8" s="69" t="s">
        <v>22</v>
      </c>
      <c r="F8" s="30"/>
      <c r="G8" s="70"/>
      <c r="H8" s="70">
        <v>1</v>
      </c>
      <c r="I8" s="82"/>
      <c r="J8" s="72" t="s">
        <v>76</v>
      </c>
      <c r="K8" s="72"/>
      <c r="L8" s="72"/>
      <c r="M8" s="72">
        <v>1</v>
      </c>
      <c r="N8" s="70"/>
      <c r="O8" s="71"/>
      <c r="P8" s="70"/>
      <c r="Q8" s="71"/>
      <c r="R8" s="71"/>
      <c r="S8" s="71"/>
      <c r="T8" s="71"/>
      <c r="U8" s="71"/>
      <c r="V8" s="73"/>
      <c r="W8" s="66"/>
      <c r="X8" s="70">
        <v>3421</v>
      </c>
      <c r="Y8" s="56"/>
      <c r="Z8" s="56"/>
      <c r="AA8" s="56"/>
      <c r="AB8" s="56"/>
      <c r="AC8" s="56"/>
      <c r="AD8" s="56"/>
    </row>
    <row r="9" spans="1:30" x14ac:dyDescent="0.25">
      <c r="A9" s="20"/>
      <c r="B9" s="19" t="s">
        <v>7</v>
      </c>
      <c r="C9" s="18"/>
      <c r="D9" s="16"/>
      <c r="E9" s="83"/>
      <c r="F9" s="84"/>
      <c r="G9" s="17">
        <f>SUM(G4:G8)</f>
        <v>2</v>
      </c>
      <c r="H9" s="17">
        <f>SUM(H4:H8)</f>
        <v>1</v>
      </c>
      <c r="I9" s="17">
        <f>SUM(I4:I8)</f>
        <v>2</v>
      </c>
      <c r="J9" s="18"/>
      <c r="K9" s="18"/>
      <c r="L9" s="18"/>
      <c r="M9" s="17">
        <f t="shared" ref="M9:P9" si="0">SUM(M4:M8)</f>
        <v>5</v>
      </c>
      <c r="N9" s="17"/>
      <c r="O9" s="17"/>
      <c r="P9" s="17">
        <f t="shared" si="0"/>
        <v>1</v>
      </c>
      <c r="Q9" s="17"/>
      <c r="R9" s="17"/>
      <c r="S9" s="17"/>
      <c r="T9" s="17"/>
      <c r="U9" s="17"/>
      <c r="V9" s="85"/>
      <c r="W9" s="86"/>
      <c r="X9" s="87"/>
      <c r="Y9" s="56"/>
      <c r="Z9" s="56"/>
      <c r="AA9" s="56"/>
      <c r="AB9" s="56"/>
      <c r="AC9" s="56"/>
      <c r="AD9" s="56"/>
    </row>
    <row r="10" spans="1:30" x14ac:dyDescent="0.25">
      <c r="A10" s="88"/>
      <c r="B10" s="89" t="s">
        <v>82</v>
      </c>
      <c r="C10" s="90" t="s">
        <v>83</v>
      </c>
      <c r="D10" s="91"/>
      <c r="E10" s="92"/>
      <c r="F10" s="93"/>
      <c r="G10" s="92"/>
      <c r="H10" s="93"/>
      <c r="I10" s="94"/>
      <c r="J10" s="91"/>
      <c r="K10" s="90"/>
      <c r="L10" s="91"/>
      <c r="M10" s="90"/>
      <c r="N10" s="90"/>
      <c r="O10" s="90"/>
      <c r="P10" s="90"/>
      <c r="Q10" s="90"/>
      <c r="R10" s="90"/>
      <c r="S10" s="90"/>
      <c r="T10" s="90"/>
      <c r="U10" s="90"/>
      <c r="V10" s="95"/>
      <c r="W10" s="90"/>
      <c r="X10" s="96"/>
      <c r="Y10" s="56"/>
      <c r="Z10" s="33"/>
      <c r="AA10" s="33"/>
      <c r="AB10" s="33"/>
      <c r="AC10" s="56"/>
      <c r="AD10" s="56"/>
    </row>
    <row r="11" spans="1:30" x14ac:dyDescent="0.25">
      <c r="A11" s="88"/>
      <c r="B11" s="98"/>
      <c r="C11" s="99"/>
      <c r="D11" s="100"/>
      <c r="E11" s="101"/>
      <c r="F11" s="101"/>
      <c r="G11" s="102"/>
      <c r="H11" s="103"/>
      <c r="I11" s="99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4"/>
      <c r="Y11" s="97"/>
      <c r="Z11" s="1"/>
      <c r="AA11" s="30"/>
      <c r="AB11" s="30"/>
      <c r="AC11" s="56"/>
      <c r="AD11" s="56"/>
    </row>
    <row r="12" spans="1:30" x14ac:dyDescent="0.25">
      <c r="A12" s="20"/>
      <c r="B12" s="33"/>
      <c r="C12" s="1"/>
      <c r="D12" s="33"/>
      <c r="E12" s="105"/>
      <c r="G12" s="1"/>
      <c r="H12" s="97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33"/>
      <c r="C13" s="1"/>
      <c r="D13" s="33"/>
      <c r="E13" s="105"/>
      <c r="G13" s="1"/>
      <c r="H13" s="97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33"/>
      <c r="C14" s="1"/>
      <c r="D14" s="33"/>
      <c r="E14" s="105"/>
      <c r="G14" s="1"/>
      <c r="H14" s="97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33"/>
      <c r="C15" s="1"/>
      <c r="D15" s="33"/>
      <c r="E15" s="105"/>
      <c r="G15" s="1"/>
      <c r="H15" s="97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33"/>
      <c r="C16" s="1"/>
      <c r="D16" s="33"/>
      <c r="E16" s="105"/>
      <c r="G16" s="1"/>
      <c r="H16" s="97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33"/>
      <c r="C17" s="1"/>
      <c r="D17" s="33"/>
      <c r="E17" s="105"/>
      <c r="G17" s="1"/>
      <c r="H17" s="97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33"/>
      <c r="C18" s="1"/>
      <c r="D18" s="33"/>
      <c r="E18" s="105"/>
      <c r="G18" s="1"/>
      <c r="H18" s="97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33"/>
      <c r="C19" s="1"/>
      <c r="D19" s="33"/>
      <c r="E19" s="105"/>
      <c r="G19" s="1"/>
      <c r="H19" s="97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33"/>
      <c r="C20" s="1"/>
      <c r="D20" s="33"/>
      <c r="E20" s="105"/>
      <c r="G20" s="1"/>
      <c r="H20" s="97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33"/>
      <c r="C21" s="1"/>
      <c r="D21" s="33"/>
      <c r="E21" s="105"/>
      <c r="G21" s="1"/>
      <c r="H21" s="97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33"/>
      <c r="C22" s="1"/>
      <c r="D22" s="33"/>
      <c r="E22" s="105"/>
      <c r="G22" s="1"/>
      <c r="H22" s="97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33"/>
      <c r="C23" s="1"/>
      <c r="D23" s="33"/>
      <c r="E23" s="105"/>
      <c r="G23" s="1"/>
      <c r="H23" s="97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33"/>
      <c r="C24" s="1"/>
      <c r="D24" s="33"/>
      <c r="E24" s="105"/>
      <c r="G24" s="1"/>
      <c r="H24" s="97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33"/>
      <c r="C25" s="1"/>
      <c r="D25" s="33"/>
      <c r="E25" s="105"/>
      <c r="G25" s="1"/>
      <c r="H25" s="97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33"/>
      <c r="C26" s="1"/>
      <c r="D26" s="33"/>
      <c r="E26" s="105"/>
      <c r="G26" s="1"/>
      <c r="H26" s="97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33"/>
      <c r="C27" s="1"/>
      <c r="D27" s="33"/>
      <c r="E27" s="105"/>
      <c r="G27" s="1"/>
      <c r="H27" s="97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33"/>
      <c r="C28" s="1"/>
      <c r="D28" s="33"/>
      <c r="E28" s="105"/>
      <c r="G28" s="1"/>
      <c r="H28" s="97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33"/>
      <c r="C29" s="1"/>
      <c r="D29" s="33"/>
      <c r="E29" s="105"/>
      <c r="G29" s="1"/>
      <c r="H29" s="97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33"/>
      <c r="C30" s="1"/>
      <c r="D30" s="33"/>
      <c r="E30" s="105"/>
      <c r="G30" s="1"/>
      <c r="H30" s="97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33"/>
      <c r="C31" s="1"/>
      <c r="D31" s="33"/>
      <c r="E31" s="105"/>
      <c r="G31" s="1"/>
      <c r="H31" s="97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33"/>
      <c r="C32" s="1"/>
      <c r="D32" s="33"/>
      <c r="E32" s="105"/>
      <c r="G32" s="1"/>
      <c r="H32" s="97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33"/>
      <c r="C33" s="1"/>
      <c r="D33" s="33"/>
      <c r="E33" s="105"/>
      <c r="G33" s="1"/>
      <c r="H33" s="97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33"/>
      <c r="C34" s="1"/>
      <c r="D34" s="33"/>
      <c r="E34" s="105"/>
      <c r="G34" s="1"/>
      <c r="H34" s="97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33"/>
      <c r="C35" s="1"/>
      <c r="D35" s="33"/>
      <c r="E35" s="105"/>
      <c r="G35" s="1"/>
      <c r="H35" s="97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33"/>
      <c r="C36" s="1"/>
      <c r="D36" s="33"/>
      <c r="E36" s="105"/>
      <c r="G36" s="1"/>
      <c r="H36" s="97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33"/>
      <c r="C37" s="1"/>
      <c r="D37" s="33"/>
      <c r="E37" s="105"/>
      <c r="G37" s="1"/>
      <c r="H37" s="97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33"/>
      <c r="C38" s="1"/>
      <c r="D38" s="33"/>
      <c r="E38" s="105"/>
      <c r="G38" s="1"/>
      <c r="H38" s="97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33"/>
      <c r="C39" s="1"/>
      <c r="D39" s="33"/>
      <c r="E39" s="105"/>
      <c r="G39" s="1"/>
      <c r="H39" s="97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33"/>
      <c r="C40" s="1"/>
      <c r="D40" s="33"/>
      <c r="E40" s="105"/>
      <c r="G40" s="1"/>
      <c r="H40" s="97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33"/>
      <c r="C41" s="1"/>
      <c r="D41" s="33"/>
      <c r="E41" s="105"/>
      <c r="G41" s="1"/>
      <c r="H41" s="97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33"/>
      <c r="C42" s="1"/>
      <c r="D42" s="33"/>
      <c r="E42" s="105"/>
      <c r="G42" s="1"/>
      <c r="H42" s="97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33"/>
      <c r="C43" s="1"/>
      <c r="D43" s="33"/>
      <c r="E43" s="105"/>
      <c r="G43" s="1"/>
      <c r="H43" s="97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33"/>
      <c r="C44" s="1"/>
      <c r="D44" s="33"/>
      <c r="E44" s="105"/>
      <c r="G44" s="1"/>
      <c r="H44" s="97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33"/>
      <c r="C45" s="1"/>
      <c r="D45" s="33"/>
      <c r="E45" s="105"/>
      <c r="G45" s="1"/>
      <c r="H45" s="97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33"/>
      <c r="C46" s="1"/>
      <c r="D46" s="33"/>
      <c r="E46" s="105"/>
      <c r="G46" s="1"/>
      <c r="H46" s="97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33"/>
      <c r="C47" s="1"/>
      <c r="D47" s="33"/>
      <c r="E47" s="105"/>
      <c r="G47" s="1"/>
      <c r="H47" s="97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33"/>
      <c r="C48" s="1"/>
      <c r="D48" s="33"/>
      <c r="E48" s="105"/>
      <c r="G48" s="1"/>
      <c r="H48" s="97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33"/>
      <c r="C49" s="1"/>
      <c r="D49" s="33"/>
      <c r="E49" s="105"/>
      <c r="G49" s="1"/>
      <c r="H49" s="97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33"/>
      <c r="C50" s="1"/>
      <c r="D50" s="33"/>
      <c r="E50" s="105"/>
      <c r="G50" s="1"/>
      <c r="H50" s="97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33"/>
      <c r="C51" s="1"/>
      <c r="D51" s="33"/>
      <c r="E51" s="105"/>
      <c r="G51" s="1"/>
      <c r="H51" s="97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33"/>
      <c r="C52" s="1"/>
      <c r="D52" s="33"/>
      <c r="E52" s="33"/>
      <c r="F52" s="30"/>
      <c r="G52" s="1"/>
      <c r="H52" s="97"/>
      <c r="I52" s="1"/>
      <c r="J52" s="30"/>
      <c r="K52" s="30"/>
      <c r="L52" s="30"/>
      <c r="M52" s="30"/>
      <c r="N52" s="106"/>
      <c r="O52" s="106"/>
      <c r="P52" s="30"/>
      <c r="Q52" s="30"/>
      <c r="R52" s="30"/>
      <c r="S52" s="30"/>
      <c r="T52" s="30"/>
      <c r="U52" s="30"/>
      <c r="V52" s="30"/>
      <c r="W52" s="33"/>
      <c r="X52" s="30"/>
      <c r="Y52" s="56"/>
      <c r="Z52" s="56"/>
      <c r="AA52" s="56"/>
      <c r="AB52" s="56"/>
      <c r="AC52" s="56"/>
      <c r="AD52" s="56"/>
    </row>
    <row r="53" spans="1:30" x14ac:dyDescent="0.25">
      <c r="A53" s="20"/>
      <c r="B53" s="33"/>
      <c r="C53" s="1"/>
      <c r="D53" s="33"/>
      <c r="E53" s="33"/>
      <c r="F53" s="30"/>
      <c r="G53" s="1"/>
      <c r="H53" s="97"/>
      <c r="I53" s="1"/>
      <c r="J53" s="30"/>
      <c r="K53" s="30"/>
      <c r="L53" s="30"/>
      <c r="M53" s="30"/>
      <c r="N53" s="106"/>
      <c r="O53" s="106"/>
      <c r="P53" s="30"/>
      <c r="Q53" s="30"/>
      <c r="R53" s="30"/>
      <c r="S53" s="30"/>
      <c r="T53" s="30"/>
      <c r="U53" s="30"/>
      <c r="V53" s="30"/>
      <c r="W53" s="33"/>
      <c r="X53" s="30"/>
      <c r="Y53" s="56"/>
      <c r="Z53" s="56"/>
      <c r="AA53" s="56"/>
      <c r="AB53" s="56"/>
      <c r="AC53" s="56"/>
      <c r="AD53" s="56"/>
    </row>
    <row r="54" spans="1:30" x14ac:dyDescent="0.25">
      <c r="A54" s="20"/>
      <c r="B54" s="33"/>
      <c r="C54" s="1"/>
      <c r="D54" s="33"/>
      <c r="E54" s="33"/>
      <c r="F54" s="30"/>
      <c r="G54" s="1"/>
      <c r="H54" s="97"/>
      <c r="I54" s="1"/>
      <c r="J54" s="30"/>
      <c r="K54" s="30"/>
      <c r="L54" s="30"/>
      <c r="M54" s="30"/>
      <c r="N54" s="106"/>
      <c r="O54" s="106"/>
      <c r="P54" s="30"/>
      <c r="Q54" s="30"/>
      <c r="R54" s="30"/>
      <c r="S54" s="30"/>
      <c r="T54" s="30"/>
      <c r="U54" s="30"/>
      <c r="V54" s="30"/>
      <c r="W54" s="33"/>
      <c r="X54" s="30"/>
      <c r="Y54" s="56"/>
      <c r="Z54" s="56"/>
      <c r="AA54" s="56"/>
      <c r="AB54" s="56"/>
      <c r="AC54" s="56"/>
      <c r="AD54" s="56"/>
    </row>
    <row r="55" spans="1:30" x14ac:dyDescent="0.25">
      <c r="A55" s="20"/>
      <c r="B55" s="33"/>
      <c r="C55" s="1"/>
      <c r="D55" s="33"/>
      <c r="E55" s="33"/>
      <c r="F55" s="30"/>
      <c r="G55" s="1"/>
      <c r="H55" s="97"/>
      <c r="I55" s="1"/>
      <c r="J55" s="30"/>
      <c r="K55" s="30"/>
      <c r="L55" s="30"/>
      <c r="M55" s="30"/>
      <c r="N55" s="106"/>
      <c r="O55" s="106"/>
      <c r="P55" s="30"/>
      <c r="Q55" s="30"/>
      <c r="R55" s="30"/>
      <c r="S55" s="30"/>
      <c r="T55" s="30"/>
      <c r="U55" s="30"/>
      <c r="V55" s="30"/>
      <c r="W55" s="33"/>
      <c r="X55" s="30"/>
      <c r="Y55" s="56"/>
      <c r="Z55" s="56"/>
      <c r="AA55" s="56"/>
      <c r="AB55" s="56"/>
      <c r="AC55" s="56"/>
      <c r="AD55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2018-10-04T09:12:24Z</dcterms:modified>
</cp:coreProperties>
</file>