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G6" i="5" l="1"/>
  <c r="AQ6" i="5"/>
  <c r="AP6" i="5"/>
  <c r="AO6" i="5"/>
  <c r="AN6" i="5"/>
  <c r="AM6" i="5"/>
  <c r="AE6" i="5"/>
  <c r="AD6" i="5"/>
  <c r="AC6" i="5"/>
  <c r="AB6" i="5"/>
  <c r="AA6" i="5"/>
  <c r="AS6" i="5"/>
  <c r="K10" i="5" l="1"/>
  <c r="I11" i="5"/>
  <c r="G11" i="5"/>
  <c r="E11" i="5"/>
  <c r="W6" i="5"/>
  <c r="U6" i="5"/>
  <c r="T6" i="5"/>
  <c r="S6" i="5"/>
  <c r="R6" i="5"/>
  <c r="Q6" i="5"/>
  <c r="K6" i="5"/>
  <c r="I6" i="5"/>
  <c r="I10" i="5" s="1"/>
  <c r="I12" i="5" s="1"/>
  <c r="H6" i="5"/>
  <c r="H10" i="5" s="1"/>
  <c r="G6" i="5"/>
  <c r="G10" i="5" s="1"/>
  <c r="F6" i="5"/>
  <c r="F10" i="5" s="1"/>
  <c r="E6" i="5"/>
  <c r="E10" i="5" s="1"/>
  <c r="E12" i="5" s="1"/>
  <c r="G12" i="5" l="1"/>
  <c r="K11" i="5"/>
  <c r="K12" i="5" s="1"/>
  <c r="F11" i="5"/>
  <c r="H11" i="5"/>
  <c r="M11" i="5" s="1"/>
  <c r="L11" i="5"/>
  <c r="J12" i="5"/>
  <c r="O12" i="5"/>
  <c r="O11" i="5"/>
  <c r="F12" i="5"/>
  <c r="AF6" i="5"/>
  <c r="J11" i="5" l="1"/>
  <c r="H12" i="5"/>
  <c r="M12" i="5" s="1"/>
  <c r="N11" i="5"/>
  <c r="N12" i="5"/>
  <c r="L12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<sst xmlns="http://schemas.openxmlformats.org/spreadsheetml/2006/main" count="69" uniqueCount="29">
  <si>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</si>
  <si>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</si>
  <si>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</si>
  <si>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</si>
  <si>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</si>
  <si>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</si>
  <si>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</si>
  <si>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</si>
  <si>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</si>
  <si>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</si>
  <si>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</si>
  <si>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</si>
  <si>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</si>
  <si>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</si>
  <si>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</si>
  <si>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</si>
  <si>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</si>
  <si>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</si>
  <si>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</si>
  <si>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</si>
  <si>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</si>
  <si>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</si>
  <si>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</si>
  <si>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</si>
  <si>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PuMu</t>
  </si>
  <si>
    <t>PuMu = Helsingin Puna-Mustat  (1941),  kasvattajaseura</t>
  </si>
  <si>
    <t>3.</t>
  </si>
  <si>
    <t>Kim Karjalainen</t>
  </si>
  <si>
    <t>25.4.2003   Helsinki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</si>
</sst>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0" fontId="2" fillId="3" borderId="0" xfId="0" applyFont="1" applyFill="1"/>
    <xf numFmtId="1" fontId="2" fillId="2" borderId="10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7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5" t="s">
        <v>27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/>
      <c r="Y4" s="14"/>
      <c r="Z4" s="1"/>
      <c r="AA4" s="12"/>
      <c r="AB4" s="12"/>
      <c r="AC4" s="12"/>
      <c r="AD4" s="13"/>
      <c r="AE4" s="12"/>
      <c r="AF4" s="32"/>
      <c r="AG4" s="19"/>
      <c r="AH4" s="40"/>
      <c r="AI4" s="7"/>
      <c r="AJ4" s="7"/>
      <c r="AK4" s="7"/>
      <c r="AL4" s="10"/>
      <c r="AM4" s="12"/>
      <c r="AN4" s="12"/>
      <c r="AO4" s="12"/>
      <c r="AP4" s="13"/>
      <c r="AQ4" s="12"/>
      <c r="AR4" s="32"/>
      <c r="AS4" s="1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2020</v>
      </c>
      <c r="Y5" s="12" t="s">
        <v>26</v>
      </c>
      <c r="Z5" s="1" t="s">
        <v>24</v>
      </c>
      <c r="AA5" s="12">
        <v>1</v>
      </c>
      <c r="AB5" s="12">
        <v>0</v>
      </c>
      <c r="AC5" s="12">
        <v>0</v>
      </c>
      <c r="AD5" s="12">
        <v>0</v>
      </c>
      <c r="AE5" s="12">
        <v>2</v>
      </c>
      <c r="AF5" s="32">
        <v>0.33329999999999999</v>
      </c>
      <c r="AG5" s="19">
        <v>6</v>
      </c>
      <c r="AH5" s="40"/>
      <c r="AI5" s="7"/>
      <c r="AJ5" s="7"/>
      <c r="AK5" s="7"/>
      <c r="AL5" s="10"/>
      <c r="AM5" s="12"/>
      <c r="AN5" s="12"/>
      <c r="AO5" s="13"/>
      <c r="AP5" s="12"/>
      <c r="AQ5" s="12"/>
      <c r="AR5" s="59"/>
      <c r="AS5" s="10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SUM(E5:E5)</f>
        <v>0</v>
      </c>
      <c r="F6" s="36">
        <f>SUM(F5:F5)</f>
        <v>0</v>
      </c>
      <c r="G6" s="36">
        <f>SUM(G5:G5)</f>
        <v>0</v>
      </c>
      <c r="H6" s="36">
        <f>SUM(H5:H5)</f>
        <v>0</v>
      </c>
      <c r="I6" s="36">
        <f>SUM(I5:I5)</f>
        <v>0</v>
      </c>
      <c r="J6" s="37">
        <v>0</v>
      </c>
      <c r="K6" s="21">
        <f>SUM(K5:K5)</f>
        <v>0</v>
      </c>
      <c r="L6" s="18"/>
      <c r="M6" s="29"/>
      <c r="N6" s="41"/>
      <c r="O6" s="42"/>
      <c r="P6" s="10"/>
      <c r="Q6" s="36">
        <f>SUM(Q5:Q5)</f>
        <v>0</v>
      </c>
      <c r="R6" s="36">
        <f>SUM(R5:R5)</f>
        <v>0</v>
      </c>
      <c r="S6" s="36">
        <f>SUM(S5:S5)</f>
        <v>0</v>
      </c>
      <c r="T6" s="36">
        <f>SUM(T5:T5)</f>
        <v>0</v>
      </c>
      <c r="U6" s="36">
        <f>SUM(U5:U5)</f>
        <v>0</v>
      </c>
      <c r="V6" s="15">
        <v>0</v>
      </c>
      <c r="W6" s="21">
        <f>SUM(W5:W5)</f>
        <v>0</v>
      </c>
      <c r="X6" s="64" t="s">
        <v>13</v>
      </c>
      <c r="Y6" s="11"/>
      <c r="Z6" s="9"/>
      <c r="AA6" s="36">
        <f>SUM(AA4:AA5)</f>
        <v>1</v>
      </c>
      <c r="AB6" s="36">
        <f>SUM(AB4:AB5)</f>
        <v>0</v>
      </c>
      <c r="AC6" s="36">
        <f>SUM(AC4:AC5)</f>
        <v>0</v>
      </c>
      <c r="AD6" s="36">
        <f>SUM(AD4:AD5)</f>
        <v>0</v>
      </c>
      <c r="AE6" s="36">
        <f>SUM(AE4:AE5)</f>
        <v>2</v>
      </c>
      <c r="AF6" s="37">
        <f>PRODUCT(AE6/AG6)</f>
        <v>0.33333333333333331</v>
      </c>
      <c r="AG6" s="66">
        <f>SUM(AG4:AG5)</f>
        <v>6</v>
      </c>
      <c r="AH6" s="18"/>
      <c r="AI6" s="29"/>
      <c r="AJ6" s="41"/>
      <c r="AK6" s="42"/>
      <c r="AL6" s="10"/>
      <c r="AM6" s="36">
        <f>SUM(AM4:AM5)</f>
        <v>0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37">
        <v>0</v>
      </c>
      <c r="AS6" s="39">
        <f>SUM(AS4:AS5)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22</v>
      </c>
      <c r="O8" s="7" t="s">
        <v>21</v>
      </c>
      <c r="Q8" s="17"/>
      <c r="R8" s="17" t="s">
        <v>10</v>
      </c>
      <c r="S8" s="17"/>
      <c r="T8" s="54" t="s">
        <v>25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1</v>
      </c>
      <c r="F11" s="47">
        <f>PRODUCT(AB6+AN6)</f>
        <v>0</v>
      </c>
      <c r="G11" s="47">
        <f>PRODUCT(AC6+AO6)</f>
        <v>0</v>
      </c>
      <c r="H11" s="47">
        <f>PRODUCT(AD6+AP6)</f>
        <v>0</v>
      </c>
      <c r="I11" s="47">
        <f>PRODUCT(AE6+AQ6)</f>
        <v>2</v>
      </c>
      <c r="J11" s="60">
        <f>PRODUCT(I11/K11)</f>
        <v>0.33333333333333331</v>
      </c>
      <c r="K11" s="10">
        <f>PRODUCT(AG6+AS6)</f>
        <v>6</v>
      </c>
      <c r="L11" s="53">
        <f>PRODUCT((F11+G11)/E11)</f>
        <v>0</v>
      </c>
      <c r="M11" s="53">
        <f>PRODUCT(H11/E11)</f>
        <v>0</v>
      </c>
      <c r="N11" s="53">
        <f>PRODUCT((F11+G11+H11)/E11)</f>
        <v>0</v>
      </c>
      <c r="O11" s="53">
        <f>PRODUCT(I11/E11)</f>
        <v>2</v>
      </c>
      <c r="Q11" s="17"/>
      <c r="R11" s="17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1</v>
      </c>
      <c r="F12" s="47">
        <f t="shared" ref="F12:I12" si="0">SUM(F9:F11)</f>
        <v>0</v>
      </c>
      <c r="G12" s="47">
        <f t="shared" si="0"/>
        <v>0</v>
      </c>
      <c r="H12" s="47">
        <f t="shared" si="0"/>
        <v>0</v>
      </c>
      <c r="I12" s="47">
        <f t="shared" si="0"/>
        <v>2</v>
      </c>
      <c r="J12" s="60">
        <f>PRODUCT(I12/K12)</f>
        <v>0.33333333333333331</v>
      </c>
      <c r="K12" s="16">
        <f>SUM(K9:K11)</f>
        <v>6</v>
      </c>
      <c r="L12" s="53">
        <f>PRODUCT((F12+G12)/E12)</f>
        <v>0</v>
      </c>
      <c r="M12" s="53">
        <f>PRODUCT(H12/E12)</f>
        <v>0</v>
      </c>
      <c r="N12" s="53">
        <f>PRODUCT((F12+G12+H12)/E12)</f>
        <v>0</v>
      </c>
      <c r="O12" s="53">
        <f>PRODUCT(I12/E12)</f>
        <v>2</v>
      </c>
      <c r="Q12" s="10"/>
      <c r="R12" s="10"/>
      <c r="S12" s="10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7"/>
      <c r="AK177" s="10"/>
      <c r="AL177" s="10"/>
    </row>
    <row r="178" spans="12:38" x14ac:dyDescent="0.25">
      <c r="R178" s="19"/>
      <c r="S178" s="19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7"/>
    </row>
    <row r="179" spans="12:38" x14ac:dyDescent="0.25">
      <c r="R179" s="19"/>
      <c r="S179" s="19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7"/>
    </row>
    <row r="180" spans="12:38" x14ac:dyDescent="0.25">
      <c r="R180" s="19"/>
      <c r="S180" s="19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7"/>
    </row>
    <row r="181" spans="12:38" x14ac:dyDescent="0.25">
      <c r="L181"/>
      <c r="M181"/>
      <c r="N181"/>
      <c r="O181"/>
      <c r="P181"/>
      <c r="R181" s="19"/>
      <c r="S181" s="19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7"/>
      <c r="AK205"/>
      <c r="AL205"/>
    </row>
    <row r="206" spans="12:38" ht="14.25" x14ac:dyDescent="0.2">
      <c r="L206"/>
      <c r="M206"/>
      <c r="N206"/>
      <c r="O206"/>
      <c r="P206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7"/>
      <c r="AK206"/>
      <c r="AL206"/>
    </row>
    <row r="207" spans="12:38" ht="14.25" x14ac:dyDescent="0.2">
      <c r="L207"/>
      <c r="M207"/>
      <c r="N207"/>
      <c r="O207"/>
      <c r="P207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7"/>
      <c r="AK207"/>
      <c r="AL207"/>
    </row>
    <row r="208" spans="12:38" ht="14.25" x14ac:dyDescent="0.2">
      <c r="L208"/>
      <c r="M208"/>
      <c r="N208"/>
      <c r="O208"/>
      <c r="P208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7"/>
      <c r="AK208"/>
      <c r="AL208"/>
    </row>
    <row r="209" spans="12:38" ht="14.25" x14ac:dyDescent="0.2">
      <c r="L209"/>
      <c r="M209"/>
      <c r="N209"/>
      <c r="O209"/>
      <c r="P209"/>
      <c r="T209" s="16"/>
      <c r="U209" s="16"/>
      <c r="V209" s="16"/>
      <c r="W209" s="16"/>
      <c r="X209" s="16"/>
      <c r="Y209" s="16"/>
      <c r="Z209" s="16"/>
      <c r="AA209" s="16"/>
      <c r="AB209" s="16"/>
      <c r="AC209" s="16"/>
      <c r="AD209" s="16"/>
      <c r="AE209" s="16"/>
      <c r="AF209" s="16"/>
      <c r="AG209" s="16"/>
      <c r="AH209" s="16"/>
      <c r="AI209" s="16"/>
      <c r="AJ209" s="17"/>
      <c r="AK209"/>
      <c r="AL209"/>
    </row>
    <row r="210" spans="12:38" x14ac:dyDescent="0.25">
      <c r="T210" s="16"/>
      <c r="U210" s="16"/>
      <c r="V210" s="16"/>
      <c r="W210" s="16"/>
      <c r="X210" s="16"/>
      <c r="Y210" s="16"/>
      <c r="Z210" s="16"/>
      <c r="AA210" s="16"/>
      <c r="AB210" s="16"/>
      <c r="AC210" s="16"/>
      <c r="AD210" s="16"/>
      <c r="AE210" s="16"/>
      <c r="AF210" s="16"/>
      <c r="AG210" s="16"/>
      <c r="AH210" s="16"/>
      <c r="AI210" s="16"/>
    </row>
    <row r="211" spans="12:38" x14ac:dyDescent="0.25">
      <c r="T211" s="16"/>
      <c r="U211" s="16"/>
      <c r="V211" s="16"/>
      <c r="W211" s="16"/>
      <c r="X211" s="16"/>
      <c r="Y211" s="16"/>
      <c r="Z211" s="16"/>
      <c r="AA211" s="16"/>
      <c r="AB211" s="16"/>
      <c r="AC211" s="16"/>
      <c r="AD211" s="16"/>
      <c r="AE211" s="16"/>
      <c r="AF211" s="16"/>
      <c r="AG211" s="16"/>
      <c r="AH211" s="16"/>
      <c r="AI211" s="16"/>
    </row>
    <row r="212" spans="12:38" x14ac:dyDescent="0.25">
      <c r="T212" s="16"/>
      <c r="U212" s="16"/>
      <c r="V212" s="16"/>
      <c r="W212" s="16"/>
      <c r="X212" s="16"/>
      <c r="Y212" s="16"/>
      <c r="Z212" s="16"/>
      <c r="AA212" s="16"/>
      <c r="AB212" s="16"/>
      <c r="AC212" s="16"/>
      <c r="AD212" s="16"/>
      <c r="AE212" s="16"/>
      <c r="AF212" s="16"/>
      <c r="AG212" s="16"/>
      <c r="AH212" s="16"/>
      <c r="AI212" s="16"/>
    </row>
    <row r="213" spans="12:38" x14ac:dyDescent="0.25">
      <c r="T213" s="16"/>
      <c r="U213" s="16"/>
      <c r="V213" s="16"/>
      <c r="W213" s="16"/>
      <c r="X213" s="16"/>
      <c r="Y213" s="16"/>
      <c r="Z213" s="16"/>
      <c r="AA213" s="16"/>
      <c r="AB213" s="16"/>
      <c r="AC213" s="16"/>
      <c r="AD213" s="16"/>
      <c r="AE213" s="16"/>
      <c r="AF213" s="16"/>
      <c r="AG213" s="16"/>
      <c r="AH213" s="16"/>
      <c r="AI213" s="16"/>
    </row>
    <row r="214" spans="12:38" x14ac:dyDescent="0.25">
      <c r="T214" s="16"/>
      <c r="U214" s="16"/>
      <c r="V214" s="16"/>
      <c r="W214" s="16"/>
      <c r="X214" s="16"/>
      <c r="Y214" s="16"/>
      <c r="Z214" s="16"/>
      <c r="AA214" s="16"/>
      <c r="AB214" s="16"/>
      <c r="AC214" s="16"/>
      <c r="AD214" s="16"/>
      <c r="AE214" s="16"/>
      <c r="AF214" s="16"/>
      <c r="AG214" s="16"/>
      <c r="AH214" s="16"/>
      <c r="AI214" s="16"/>
    </row>
    <row r="215" spans="12:38" x14ac:dyDescent="0.25">
      <c r="T215" s="16"/>
      <c r="U215" s="16"/>
      <c r="V215" s="16"/>
      <c r="W215" s="16"/>
      <c r="X215" s="16"/>
      <c r="Y215" s="16"/>
      <c r="Z215" s="16"/>
      <c r="AA215" s="16"/>
      <c r="AB215" s="16"/>
      <c r="AC215" s="16"/>
      <c r="AD215" s="16"/>
      <c r="AE215" s="16"/>
      <c r="AF215" s="16"/>
      <c r="AG215" s="16"/>
      <c r="AH215" s="16"/>
      <c r="AI215" s="16"/>
    </row>
    <row r="216" spans="12:38" x14ac:dyDescent="0.25">
      <c r="T216" s="16"/>
      <c r="U216" s="16"/>
      <c r="V216" s="16"/>
      <c r="W216" s="16"/>
      <c r="X216" s="16"/>
      <c r="Y216" s="16"/>
      <c r="Z216" s="16"/>
      <c r="AA216" s="16"/>
      <c r="AB216" s="16"/>
      <c r="AC216" s="16"/>
      <c r="AD216" s="16"/>
      <c r="AE216" s="16"/>
      <c r="AF216" s="16"/>
      <c r="AG216" s="16"/>
      <c r="AH216" s="16"/>
      <c r="AI216" s="16"/>
    </row>
    <row r="217" spans="12:38" x14ac:dyDescent="0.25">
      <c r="T217" s="16"/>
      <c r="U217" s="16"/>
      <c r="V217" s="16"/>
      <c r="W217" s="16"/>
      <c r="X217" s="16"/>
      <c r="Y217" s="16"/>
      <c r="Z217" s="16"/>
      <c r="AA217" s="16"/>
      <c r="AB217" s="16"/>
      <c r="AC217" s="16"/>
      <c r="AD217" s="16"/>
      <c r="AE217" s="16"/>
      <c r="AF217" s="16"/>
      <c r="AG217" s="16"/>
      <c r="AH217" s="16"/>
      <c r="AI217" s="16"/>
    </row>
    <row r="218" spans="12:38" x14ac:dyDescent="0.25">
      <c r="T218" s="16"/>
      <c r="U218" s="16"/>
      <c r="V218" s="16"/>
      <c r="W218" s="16"/>
      <c r="X218" s="16"/>
      <c r="Y218" s="16"/>
      <c r="Z218" s="16"/>
      <c r="AA218" s="16"/>
      <c r="AB218" s="16"/>
      <c r="AC218" s="16"/>
      <c r="AD218" s="16"/>
      <c r="AE218" s="16"/>
      <c r="AF218" s="16"/>
      <c r="AG218" s="16"/>
      <c r="AH218" s="16"/>
      <c r="AI218" s="16"/>
    </row>
    <row r="219" spans="12:38" x14ac:dyDescent="0.25">
      <c r="T219" s="16"/>
      <c r="U219" s="16"/>
      <c r="V219" s="16"/>
      <c r="W219" s="16"/>
      <c r="X219" s="16"/>
      <c r="Y219" s="16"/>
      <c r="Z219" s="16"/>
      <c r="AA219" s="16"/>
      <c r="AB219" s="16"/>
      <c r="AC219" s="16"/>
      <c r="AD219" s="16"/>
      <c r="AE219" s="16"/>
      <c r="AF219" s="16"/>
      <c r="AG219" s="16"/>
      <c r="AH219" s="16"/>
      <c r="AI219" s="16"/>
    </row>
    <row r="220" spans="12:38" x14ac:dyDescent="0.25">
      <c r="T220" s="16"/>
      <c r="U220" s="16"/>
      <c r="V220" s="16"/>
      <c r="W220" s="16"/>
      <c r="X220" s="16"/>
      <c r="Y220" s="16"/>
      <c r="Z220" s="16"/>
      <c r="AA220" s="16"/>
      <c r="AB220" s="16"/>
      <c r="AC220" s="16"/>
      <c r="AD220" s="16"/>
      <c r="AE220" s="16"/>
      <c r="AF220" s="16"/>
      <c r="AG220" s="16"/>
      <c r="AH220" s="16"/>
      <c r="AI220" s="16"/>
    </row>
    <row r="221" spans="12:38" x14ac:dyDescent="0.25">
      <c r="T221" s="16"/>
      <c r="U221" s="16"/>
      <c r="V221" s="16"/>
      <c r="W221" s="16"/>
      <c r="X221" s="16"/>
      <c r="Y221" s="16"/>
      <c r="Z221" s="16"/>
      <c r="AA221" s="16"/>
      <c r="AB221" s="16"/>
      <c r="AC221" s="16"/>
      <c r="AD221" s="16"/>
      <c r="AE221" s="16"/>
      <c r="AF221" s="16"/>
      <c r="AG221" s="16"/>
      <c r="AH221" s="16"/>
      <c r="AI221" s="16"/>
    </row>
    <row r="222" spans="12:38" x14ac:dyDescent="0.25">
      <c r="T222" s="16"/>
      <c r="U222" s="16"/>
      <c r="V222" s="16"/>
      <c r="W222" s="16"/>
      <c r="X222" s="16"/>
      <c r="Y222" s="16"/>
      <c r="Z222" s="16"/>
      <c r="AA222" s="16"/>
      <c r="AB222" s="16"/>
      <c r="AC222" s="16"/>
      <c r="AD222" s="16"/>
      <c r="AE222" s="16"/>
      <c r="AF222" s="16"/>
      <c r="AG222" s="16"/>
      <c r="AH222" s="16"/>
      <c r="AI222" s="16"/>
    </row>
    <row r="223" spans="12:38" x14ac:dyDescent="0.25">
      <c r="T223" s="16"/>
      <c r="U223" s="16"/>
      <c r="V223" s="16"/>
      <c r="W223" s="16"/>
      <c r="X223" s="16"/>
      <c r="Y223" s="16"/>
      <c r="Z223" s="16"/>
      <c r="AA223" s="16"/>
      <c r="AB223" s="16"/>
      <c r="AC223" s="16"/>
      <c r="AD223" s="16"/>
      <c r="AE223" s="16"/>
      <c r="AF223" s="16"/>
      <c r="AG223" s="16"/>
      <c r="AH223" s="16"/>
      <c r="AI223" s="16"/>
    </row>
    <row r="224" spans="12:38" x14ac:dyDescent="0.25">
      <c r="T224" s="16"/>
      <c r="U224" s="16"/>
      <c r="V224" s="16"/>
      <c r="W224" s="16"/>
      <c r="X224" s="16"/>
      <c r="Y224" s="16"/>
      <c r="Z224" s="16"/>
      <c r="AA224" s="16"/>
      <c r="AB224" s="16"/>
      <c r="AC224" s="16"/>
      <c r="AD224" s="16"/>
      <c r="AE224" s="16"/>
      <c r="AF224" s="16"/>
      <c r="AG224" s="16"/>
      <c r="AH224" s="16"/>
      <c r="AI224" s="16"/>
    </row>
    <row r="225" spans="20:35" x14ac:dyDescent="0.25">
      <c r="T225" s="16"/>
      <c r="U225" s="16"/>
      <c r="V225" s="16"/>
      <c r="W225" s="16"/>
      <c r="X225" s="16"/>
      <c r="Y225" s="16"/>
      <c r="Z225" s="16"/>
      <c r="AA225" s="16"/>
      <c r="AB225" s="16"/>
      <c r="AC225" s="16"/>
      <c r="AD225" s="16"/>
      <c r="AE225" s="16"/>
      <c r="AF225" s="16"/>
      <c r="AG225" s="16"/>
      <c r="AH225" s="16"/>
      <c r="AI225" s="16"/>
    </row>
    <row r="226" spans="20:35" x14ac:dyDescent="0.25">
      <c r="T226" s="16"/>
      <c r="U226" s="16"/>
      <c r="V226" s="16"/>
      <c r="W226" s="16"/>
      <c r="X226" s="16"/>
      <c r="Y226" s="16"/>
      <c r="Z226" s="16"/>
      <c r="AA226" s="16"/>
      <c r="AB226" s="16"/>
      <c r="AC226" s="16"/>
      <c r="AD226" s="16"/>
      <c r="AE226" s="16"/>
      <c r="AF226" s="16"/>
      <c r="AG226" s="16"/>
      <c r="AH226" s="16"/>
      <c r="AI226" s="16"/>
    </row>
    <row r="227" spans="20:35" x14ac:dyDescent="0.25">
      <c r="T227" s="16"/>
      <c r="U227" s="16"/>
      <c r="V227" s="16"/>
      <c r="W227" s="16"/>
      <c r="X227" s="16"/>
      <c r="Y227" s="16"/>
      <c r="Z227" s="16"/>
      <c r="AA227" s="16"/>
      <c r="AB227" s="16"/>
      <c r="AC227" s="16"/>
      <c r="AD227" s="16"/>
      <c r="AE227" s="16"/>
      <c r="AF227" s="16"/>
      <c r="AG227" s="16"/>
      <c r="AH227" s="16"/>
      <c r="AI227" s="16"/>
    </row>
  </sheetData>
  <sortState ref="X5:AT6">
    <sortCondition ref="X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2020-08-31T08:37:48Z</dcterms:modified>
</cp:coreProperties>
</file>