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<sst xmlns="http://schemas.openxmlformats.org/spreadsheetml/2006/main" count="42" uniqueCount="39">
  <si>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</si>
  <si>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</si>
  <si>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</si>
  <si>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</si>
  <si>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</si>
  <si>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</si>
  <si>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</si>
  <si>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</si>
  <si>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</si>
  <si>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</si>
  <si>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</si>
  <si>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</si>
  <si>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</si>
  <si>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</si>
  <si>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</si>
  <si>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</si>
  <si>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</si>
  <si>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</si>
  <si>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</si>
  <si>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</si>
  <si>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Aimo Kapanen</t>
  </si>
  <si>
    <t>13.</t>
  </si>
  <si>
    <t>PT</t>
  </si>
  <si>
    <t>27.05. 1962  PT - OkuP  1-5</t>
  </si>
  <si>
    <t>3.  ottelu</t>
  </si>
  <si>
    <t>17.06. 1962  Lippo - PT  3-8</t>
  </si>
  <si>
    <t>4.  ottelu</t>
  </si>
  <si>
    <t>Seurat</t>
  </si>
  <si>
    <t>PT = Pallo-Toverit, Helsinki  (1922)</t>
  </si>
  <si>
    <t>2.</t>
  </si>
  <si>
    <t>suomensarja</t>
  </si>
  <si>
    <t>3.</t>
  </si>
  <si>
    <t>01.07. 1962  PT - IPV  4-5</t>
  </si>
  <si>
    <t xml:space="preserve">Lyöty </t>
  </si>
  <si>
    <t xml:space="preserve">Tuotu </t>
  </si>
  <si>
    <t>29.9.1940   Joroinen</t>
  </si>
  <si>
    <t xml:space="preserve">  21 v   7 kk 28 pv</t>
  </si>
  <si>
    <t xml:space="preserve">  21 v   8 kk 19 pv</t>
  </si>
  <si>
    <t xml:space="preserve">  21 v   9 kk   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</si>
</sst>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285156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35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21</v>
      </c>
      <c r="D4" s="23" t="s">
        <v>22</v>
      </c>
      <c r="E4" s="22">
        <v>6</v>
      </c>
      <c r="F4" s="22">
        <v>0</v>
      </c>
      <c r="G4" s="22">
        <v>1</v>
      </c>
      <c r="H4" s="22">
        <v>3</v>
      </c>
      <c r="I4" s="22"/>
      <c r="J4" s="22"/>
      <c r="K4" s="22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50">
        <v>1963</v>
      </c>
      <c r="C5" s="50" t="s">
        <v>31</v>
      </c>
      <c r="D5" s="51" t="s">
        <v>22</v>
      </c>
      <c r="E5" s="51"/>
      <c r="F5" s="52" t="s">
        <v>30</v>
      </c>
      <c r="G5" s="53"/>
      <c r="H5" s="54"/>
      <c r="I5" s="51"/>
      <c r="J5" s="51"/>
      <c r="K5" s="51"/>
      <c r="L5" s="51"/>
      <c r="M5" s="51"/>
      <c r="N5" s="51"/>
      <c r="O5" s="16"/>
      <c r="P5" s="20"/>
    </row>
    <row r="6" spans="1:16" s="21" customFormat="1" ht="15" customHeight="1" x14ac:dyDescent="0.2">
      <c r="A6" s="1"/>
      <c r="B6" s="50">
        <v>1964</v>
      </c>
      <c r="C6" s="50" t="s">
        <v>29</v>
      </c>
      <c r="D6" s="51" t="s">
        <v>22</v>
      </c>
      <c r="E6" s="51"/>
      <c r="F6" s="52" t="s">
        <v>30</v>
      </c>
      <c r="G6" s="53"/>
      <c r="H6" s="54"/>
      <c r="I6" s="51"/>
      <c r="J6" s="51"/>
      <c r="K6" s="51"/>
      <c r="L6" s="51"/>
      <c r="M6" s="51"/>
      <c r="N6" s="51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SUM(E4:E4)</f>
        <v>6</v>
      </c>
      <c r="F7" s="17">
        <f t="shared" si="0"/>
        <v>0</v>
      </c>
      <c r="G7" s="17">
        <f t="shared" si="0"/>
        <v>1</v>
      </c>
      <c r="H7" s="17">
        <f t="shared" si="0"/>
        <v>3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3" t="s">
        <v>2</v>
      </c>
      <c r="C8" s="25"/>
      <c r="D8" s="26">
        <f>SUM(E7/3+F7*5/3+G7*5/3+H7*5/3+I7*25+J7*25+K7*15+L7*25+M7*20+N7*15)</f>
        <v>8.6666666666666679</v>
      </c>
      <c r="E8" s="1"/>
      <c r="F8" s="1"/>
      <c r="G8" s="1"/>
      <c r="H8" s="1"/>
      <c r="I8" s="1"/>
      <c r="J8" s="1"/>
      <c r="K8" s="1"/>
      <c r="L8" s="1"/>
      <c r="M8" s="27"/>
      <c r="N8" s="1"/>
      <c r="O8" s="28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9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20"/>
    </row>
    <row r="11" spans="1:16" s="21" customFormat="1" ht="15" customHeight="1" x14ac:dyDescent="0.2">
      <c r="A11" s="1"/>
      <c r="B11" s="32" t="s">
        <v>10</v>
      </c>
      <c r="C11" s="33"/>
      <c r="D11" s="34" t="s">
        <v>23</v>
      </c>
      <c r="E11" s="34"/>
      <c r="F11" s="34"/>
      <c r="G11" s="34"/>
      <c r="H11" s="34"/>
      <c r="I11" s="35" t="s">
        <v>13</v>
      </c>
      <c r="J11" s="36"/>
      <c r="K11" s="55" t="s">
        <v>36</v>
      </c>
      <c r="L11" s="36"/>
      <c r="M11" s="36"/>
      <c r="N11" s="36"/>
      <c r="O11" s="37"/>
      <c r="P11" s="20"/>
    </row>
    <row r="12" spans="1:16" s="21" customFormat="1" ht="15" customHeight="1" x14ac:dyDescent="0.2">
      <c r="A12" s="1"/>
      <c r="B12" s="38" t="s">
        <v>33</v>
      </c>
      <c r="C12" s="39"/>
      <c r="D12" s="34" t="s">
        <v>25</v>
      </c>
      <c r="E12" s="34"/>
      <c r="F12" s="34"/>
      <c r="G12" s="34"/>
      <c r="H12" s="34"/>
      <c r="I12" s="35" t="s">
        <v>24</v>
      </c>
      <c r="J12" s="35"/>
      <c r="K12" s="56" t="s">
        <v>37</v>
      </c>
      <c r="L12" s="35"/>
      <c r="M12" s="35"/>
      <c r="N12" s="35"/>
      <c r="O12" s="37"/>
      <c r="P12" s="20"/>
    </row>
    <row r="13" spans="1:16" ht="15" customHeight="1" x14ac:dyDescent="0.2">
      <c r="B13" s="38" t="s">
        <v>34</v>
      </c>
      <c r="C13" s="39"/>
      <c r="D13" s="34" t="s">
        <v>32</v>
      </c>
      <c r="E13" s="34"/>
      <c r="F13" s="34"/>
      <c r="G13" s="34"/>
      <c r="H13" s="34"/>
      <c r="I13" s="35" t="s">
        <v>26</v>
      </c>
      <c r="J13" s="35"/>
      <c r="K13" s="56" t="s">
        <v>38</v>
      </c>
      <c r="L13" s="35"/>
      <c r="M13" s="35"/>
      <c r="N13" s="35"/>
      <c r="O13" s="37"/>
      <c r="P13" s="8"/>
    </row>
    <row r="14" spans="1:16" s="21" customFormat="1" ht="15" customHeight="1" x14ac:dyDescent="0.2">
      <c r="A14" s="1"/>
      <c r="B14" s="40" t="s">
        <v>11</v>
      </c>
      <c r="C14" s="41"/>
      <c r="D14" s="41"/>
      <c r="E14" s="42"/>
      <c r="F14" s="42"/>
      <c r="G14" s="42"/>
      <c r="H14" s="42"/>
      <c r="I14" s="42"/>
      <c r="J14" s="42"/>
      <c r="K14" s="57"/>
      <c r="L14" s="43"/>
      <c r="M14" s="43"/>
      <c r="N14" s="43"/>
      <c r="O14" s="44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">
      <c r="B16" s="1" t="s">
        <v>27</v>
      </c>
      <c r="C16" s="1"/>
      <c r="D16" s="1" t="s">
        <v>28</v>
      </c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4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</sheetData>
  <sortState ref="B5:N6">
    <sortCondition ref="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2020-03-17T09:10:00Z</dcterms:modified>
</cp:coreProperties>
</file>