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I12" i="5" l="1"/>
  <c r="E12" i="5"/>
  <c r="E11" i="5"/>
  <c r="E13" i="5" s="1"/>
  <c r="K10" i="5"/>
  <c r="K13" i="5" s="1"/>
  <c r="AS7" i="5"/>
  <c r="AQ7" i="5"/>
  <c r="AP7" i="5"/>
  <c r="AO7" i="5"/>
  <c r="AN7" i="5"/>
  <c r="AM7" i="5"/>
  <c r="AG7" i="5"/>
  <c r="K12" i="5" s="1"/>
  <c r="AE7" i="5"/>
  <c r="AD7" i="5"/>
  <c r="H12" i="5" s="1"/>
  <c r="AC7" i="5"/>
  <c r="G12" i="5" s="1"/>
  <c r="AB7" i="5"/>
  <c r="F12" i="5" s="1"/>
  <c r="AA7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M13" i="5" s="1"/>
  <c r="G7" i="5"/>
  <c r="G11" i="5" s="1"/>
  <c r="F7" i="5"/>
  <c r="F11" i="5" s="1"/>
  <c r="E7" i="5"/>
  <c r="F13" i="5" l="1"/>
  <c r="N13" i="5" s="1"/>
  <c r="G13" i="5"/>
  <c r="L11" i="5"/>
  <c r="N11" i="5"/>
  <c r="M11" i="5"/>
  <c r="O11" i="5"/>
  <c r="L13" i="5"/>
  <c r="O13" i="5"/>
</calcChain>
</file>

<file path=xl/sharedStrings.xml><?xml version="1.0" encoding="utf-8"?>
<sst xmlns="http://schemas.openxmlformats.org/spreadsheetml/2006/main" count="104" uniqueCount="55">
  <si>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</si>
  <si>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</si>
  <si>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</si>
  <si>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</si>
  <si>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</si>
  <si>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</si>
  <si>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</si>
  <si>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</si>
  <si>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</si>
  <si>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</si>
  <si>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</si>
  <si>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</si>
  <si>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</si>
  <si>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</si>
  <si>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</si>
  <si>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</si>
  <si>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</si>
  <si>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</si>
  <si>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</si>
  <si>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</si>
  <si>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</si>
  <si>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</si>
  <si>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</si>
  <si>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</si>
  <si>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</si>
  <si>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Jukka-Pekka Kangasmäki</t>
  </si>
  <si>
    <t>9.</t>
  </si>
  <si>
    <t>NJ</t>
  </si>
  <si>
    <t>10.</t>
  </si>
  <si>
    <t>8.</t>
  </si>
  <si>
    <t>21.8.1972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</si>
  <si>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</si>
  <si>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</si>
  <si>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</si>
  <si>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</si>
  <si>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</si>
  <si>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</si>
  <si>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</si>
  <si>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</si>
  <si>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</si>
  <si>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</si>
  <si>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</si>
  <si>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</si>
  <si>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</si>
  <si>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</si>
  <si>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</si>
  <si>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Länsi</t>
  </si>
  <si>
    <t>A-POJAT</t>
  </si>
  <si>
    <t>20.07. 1991  Oulu</t>
  </si>
  <si>
    <t xml:space="preserve">  4-5</t>
  </si>
  <si>
    <t>Ahti Joensuu</t>
  </si>
  <si>
    <t>SMJ</t>
  </si>
  <si>
    <t>1v</t>
  </si>
  <si>
    <t>2/8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</si>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</sst>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  <xf numFmtId="14" fontId="2" fillId="3" borderId="2" xfId="0" applyNumberFormat="1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8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/>
    <xf numFmtId="49" fontId="2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9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7.140625" customWidth="1"/>
    <col min="3" max="3" width="6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30</v>
      </c>
      <c r="G1" s="68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1992</v>
      </c>
      <c r="C4" s="12" t="s">
        <v>26</v>
      </c>
      <c r="D4" s="1" t="s">
        <v>27</v>
      </c>
      <c r="E4" s="12">
        <v>26</v>
      </c>
      <c r="F4" s="12">
        <v>1</v>
      </c>
      <c r="G4" s="12">
        <v>2</v>
      </c>
      <c r="H4" s="12">
        <v>20</v>
      </c>
      <c r="I4" s="12">
        <v>101</v>
      </c>
      <c r="J4" s="1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1993</v>
      </c>
      <c r="C5" s="12" t="s">
        <v>28</v>
      </c>
      <c r="D5" s="1" t="s">
        <v>27</v>
      </c>
      <c r="E5" s="12">
        <v>19</v>
      </c>
      <c r="F5" s="12">
        <v>1</v>
      </c>
      <c r="G5" s="12">
        <v>6</v>
      </c>
      <c r="H5" s="12">
        <v>13</v>
      </c>
      <c r="I5" s="12">
        <v>43</v>
      </c>
      <c r="J5" s="1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1994</v>
      </c>
      <c r="C6" s="12" t="s">
        <v>29</v>
      </c>
      <c r="D6" s="1" t="s">
        <v>27</v>
      </c>
      <c r="E6" s="12">
        <v>26</v>
      </c>
      <c r="F6" s="12">
        <v>0</v>
      </c>
      <c r="G6" s="12">
        <v>7</v>
      </c>
      <c r="H6" s="12">
        <v>18</v>
      </c>
      <c r="I6" s="12">
        <v>67</v>
      </c>
      <c r="J6" s="1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71</v>
      </c>
      <c r="F7" s="36">
        <f>SUM(F4:F6)</f>
        <v>2</v>
      </c>
      <c r="G7" s="36">
        <f>SUM(G4:G6)</f>
        <v>15</v>
      </c>
      <c r="H7" s="36">
        <f>SUM(H4:H6)</f>
        <v>51</v>
      </c>
      <c r="I7" s="36">
        <f>SUM(I4:I6)</f>
        <v>211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0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71</v>
      </c>
      <c r="F11" s="47">
        <f>PRODUCT(F7+R7)</f>
        <v>2</v>
      </c>
      <c r="G11" s="47">
        <f>PRODUCT(G7+S7)</f>
        <v>15</v>
      </c>
      <c r="H11" s="47">
        <f>PRODUCT(H7+T7)</f>
        <v>51</v>
      </c>
      <c r="I11" s="47">
        <f>PRODUCT(I7+U7)</f>
        <v>211</v>
      </c>
      <c r="J11" s="60">
        <v>0</v>
      </c>
      <c r="K11" s="16">
        <f>PRODUCT(K7+W7)</f>
        <v>0</v>
      </c>
      <c r="L11" s="53">
        <f>PRODUCT((F11+G11)/E11)</f>
        <v>0.23943661971830985</v>
      </c>
      <c r="M11" s="53">
        <f>PRODUCT(H11/E11)</f>
        <v>0.71830985915492962</v>
      </c>
      <c r="N11" s="53">
        <f>PRODUCT((F11+G11+H11)/E11)</f>
        <v>0.95774647887323938</v>
      </c>
      <c r="O11" s="53">
        <f>PRODUCT(I11/E11)</f>
        <v>2.971830985915493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0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0</v>
      </c>
      <c r="J12" s="60">
        <v>0</v>
      </c>
      <c r="K12" s="10">
        <f>PRODUCT(AG7+AS7)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71</v>
      </c>
      <c r="F13" s="47">
        <f t="shared" ref="F13:I13" si="0">SUM(F10:F12)</f>
        <v>2</v>
      </c>
      <c r="G13" s="47">
        <f t="shared" si="0"/>
        <v>15</v>
      </c>
      <c r="H13" s="47">
        <f t="shared" si="0"/>
        <v>51</v>
      </c>
      <c r="I13" s="47">
        <f t="shared" si="0"/>
        <v>211</v>
      </c>
      <c r="J13" s="60">
        <v>0</v>
      </c>
      <c r="K13" s="16" t="e">
        <f>SUM(K10:K12)</f>
        <v>#DIV/0!</v>
      </c>
      <c r="L13" s="53">
        <f>PRODUCT((F13+G13)/E13)</f>
        <v>0.23943661971830985</v>
      </c>
      <c r="M13" s="53">
        <f>PRODUCT(H13/E13)</f>
        <v>0.71830985915492962</v>
      </c>
      <c r="N13" s="53">
        <f>PRODUCT((F13+G13+H13)/E13)</f>
        <v>0.95774647887323938</v>
      </c>
      <c r="O13" s="53">
        <f>PRODUCT(I13/E13)</f>
        <v>2.971830985915493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85546875" style="103" customWidth="1"/>
    <col min="3" max="3" width="21.5703125" style="104" customWidth="1"/>
    <col min="4" max="4" width="10.5703125" style="105" customWidth="1"/>
    <col min="5" max="5" width="8.7109375" style="105" customWidth="1"/>
    <col min="6" max="6" width="0.7109375" style="19" customWidth="1"/>
    <col min="7" max="11" width="5.28515625" style="104" customWidth="1"/>
    <col min="12" max="12" width="7.28515625" style="104" customWidth="1"/>
    <col min="13" max="16" width="5.28515625" style="104" customWidth="1"/>
    <col min="17" max="21" width="6.7109375" style="106" customWidth="1"/>
    <col min="22" max="22" width="9" style="104" customWidth="1"/>
    <col min="23" max="23" width="18.140625" style="105" customWidth="1"/>
    <col min="24" max="24" width="9.7109375" style="104" customWidth="1"/>
    <col min="25" max="30" width="9.140625" style="107"/>
  </cols>
  <sheetData>
    <row r="1" spans="1:30" ht="18.75" x14ac:dyDescent="0.3">
      <c r="A1" s="69"/>
      <c r="B1" s="70" t="s">
        <v>31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ht="15.75" x14ac:dyDescent="0.25">
      <c r="A2" s="69"/>
      <c r="B2" s="75" t="s">
        <v>25</v>
      </c>
      <c r="C2" s="5" t="s">
        <v>30</v>
      </c>
      <c r="D2" s="76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8" t="s">
        <v>47</v>
      </c>
      <c r="C3" s="18" t="s">
        <v>32</v>
      </c>
      <c r="D3" s="61" t="s">
        <v>33</v>
      </c>
      <c r="E3" s="79" t="s">
        <v>1</v>
      </c>
      <c r="F3" s="10"/>
      <c r="G3" s="36" t="s">
        <v>34</v>
      </c>
      <c r="H3" s="63" t="s">
        <v>35</v>
      </c>
      <c r="I3" s="63" t="s">
        <v>36</v>
      </c>
      <c r="J3" s="11" t="s">
        <v>37</v>
      </c>
      <c r="K3" s="62" t="s">
        <v>38</v>
      </c>
      <c r="L3" s="62" t="s">
        <v>39</v>
      </c>
      <c r="M3" s="36" t="s">
        <v>40</v>
      </c>
      <c r="N3" s="36" t="s">
        <v>41</v>
      </c>
      <c r="O3" s="63" t="s">
        <v>42</v>
      </c>
      <c r="P3" s="36" t="s">
        <v>35</v>
      </c>
      <c r="Q3" s="80" t="s">
        <v>8</v>
      </c>
      <c r="R3" s="80">
        <v>1</v>
      </c>
      <c r="S3" s="80">
        <v>2</v>
      </c>
      <c r="T3" s="80">
        <v>3</v>
      </c>
      <c r="U3" s="80" t="s">
        <v>43</v>
      </c>
      <c r="V3" s="11" t="s">
        <v>9</v>
      </c>
      <c r="W3" s="64" t="s">
        <v>44</v>
      </c>
      <c r="X3" s="64" t="s">
        <v>45</v>
      </c>
      <c r="Y3" s="74"/>
      <c r="Z3" s="74"/>
      <c r="AA3" s="74"/>
      <c r="AB3" s="74"/>
      <c r="AC3" s="74"/>
      <c r="AD3" s="74"/>
    </row>
    <row r="4" spans="1:30" x14ac:dyDescent="0.25">
      <c r="A4" s="81"/>
      <c r="B4" s="82" t="s">
        <v>48</v>
      </c>
      <c r="C4" s="83" t="s">
        <v>49</v>
      </c>
      <c r="D4" s="84" t="s">
        <v>46</v>
      </c>
      <c r="E4" s="108" t="s">
        <v>51</v>
      </c>
      <c r="F4" s="109"/>
      <c r="G4" s="85">
        <v>1</v>
      </c>
      <c r="H4" s="86"/>
      <c r="I4" s="85"/>
      <c r="J4" s="87" t="s">
        <v>52</v>
      </c>
      <c r="K4" s="87">
        <v>1</v>
      </c>
      <c r="L4" s="87"/>
      <c r="M4" s="87">
        <v>1</v>
      </c>
      <c r="N4" s="85"/>
      <c r="O4" s="86"/>
      <c r="P4" s="85"/>
      <c r="Q4" s="88" t="s">
        <v>53</v>
      </c>
      <c r="R4" s="88" t="s">
        <v>54</v>
      </c>
      <c r="S4" s="88" t="s">
        <v>54</v>
      </c>
      <c r="T4" s="88"/>
      <c r="U4" s="88"/>
      <c r="V4" s="89">
        <v>0.25</v>
      </c>
      <c r="W4" s="82" t="s">
        <v>50</v>
      </c>
      <c r="X4" s="85">
        <v>2124</v>
      </c>
      <c r="Y4" s="74"/>
      <c r="Z4" s="74"/>
      <c r="AA4" s="74"/>
      <c r="AB4" s="74"/>
      <c r="AC4" s="74"/>
      <c r="AD4" s="74"/>
    </row>
    <row r="5" spans="1:30" x14ac:dyDescent="0.25">
      <c r="A5" s="81"/>
      <c r="B5" s="90"/>
      <c r="C5" s="91"/>
      <c r="D5" s="91"/>
      <c r="E5" s="45"/>
      <c r="F5" s="45"/>
      <c r="G5" s="92"/>
      <c r="H5" s="93"/>
      <c r="I5" s="94"/>
      <c r="J5" s="93"/>
      <c r="K5" s="94"/>
      <c r="L5" s="93"/>
      <c r="M5" s="93"/>
      <c r="N5" s="93"/>
      <c r="O5" s="93"/>
      <c r="P5" s="93"/>
      <c r="Q5" s="95"/>
      <c r="R5" s="95"/>
      <c r="S5" s="95"/>
      <c r="T5" s="95"/>
      <c r="U5" s="95"/>
      <c r="V5" s="93"/>
      <c r="W5" s="93"/>
      <c r="X5" s="96"/>
      <c r="Y5" s="74"/>
      <c r="Z5" s="74"/>
      <c r="AA5" s="74"/>
      <c r="AB5" s="74"/>
      <c r="AC5" s="74"/>
      <c r="AD5" s="74"/>
    </row>
    <row r="6" spans="1:30" x14ac:dyDescent="0.25">
      <c r="A6" s="81"/>
      <c r="B6" s="54"/>
      <c r="C6" s="16"/>
      <c r="D6" s="54"/>
      <c r="E6" s="97"/>
      <c r="G6" s="16"/>
      <c r="H6" s="17"/>
      <c r="I6" s="16"/>
      <c r="J6" s="10"/>
      <c r="K6" s="10"/>
      <c r="L6" s="10"/>
      <c r="M6" s="16"/>
      <c r="N6" s="16"/>
      <c r="O6" s="16"/>
      <c r="P6" s="16"/>
      <c r="Q6" s="98"/>
      <c r="R6" s="98"/>
      <c r="S6" s="98"/>
      <c r="T6" s="98"/>
      <c r="U6" s="98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81"/>
      <c r="B7" s="54"/>
      <c r="C7" s="16"/>
      <c r="D7" s="54"/>
      <c r="E7" s="97"/>
      <c r="G7" s="16"/>
      <c r="H7" s="17"/>
      <c r="I7" s="16"/>
      <c r="J7" s="10"/>
      <c r="K7" s="10"/>
      <c r="L7" s="10"/>
      <c r="M7" s="16"/>
      <c r="N7" s="16"/>
      <c r="O7" s="16"/>
      <c r="P7" s="16"/>
      <c r="Q7" s="98"/>
      <c r="R7" s="98"/>
      <c r="S7" s="98"/>
      <c r="T7" s="98"/>
      <c r="U7" s="98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1"/>
      <c r="B8" s="54"/>
      <c r="C8" s="16"/>
      <c r="D8" s="54"/>
      <c r="E8" s="97"/>
      <c r="G8" s="16"/>
      <c r="H8" s="17"/>
      <c r="I8" s="16"/>
      <c r="J8" s="10"/>
      <c r="K8" s="10"/>
      <c r="L8" s="10"/>
      <c r="M8" s="16"/>
      <c r="N8" s="16"/>
      <c r="O8" s="16"/>
      <c r="P8" s="16"/>
      <c r="Q8" s="98"/>
      <c r="R8" s="98"/>
      <c r="S8" s="98"/>
      <c r="T8" s="98"/>
      <c r="U8" s="98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1"/>
      <c r="B9" s="54"/>
      <c r="C9" s="16"/>
      <c r="D9" s="54"/>
      <c r="E9" s="97"/>
      <c r="G9" s="16"/>
      <c r="H9" s="17"/>
      <c r="I9" s="16"/>
      <c r="J9" s="10"/>
      <c r="K9" s="10"/>
      <c r="L9" s="10"/>
      <c r="M9" s="16"/>
      <c r="N9" s="16"/>
      <c r="O9" s="16"/>
      <c r="P9" s="16"/>
      <c r="Q9" s="98"/>
      <c r="R9" s="98"/>
      <c r="S9" s="98"/>
      <c r="T9" s="98"/>
      <c r="U9" s="98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1"/>
      <c r="B10" s="54"/>
      <c r="C10" s="16"/>
      <c r="D10" s="54"/>
      <c r="E10" s="9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8"/>
      <c r="R10" s="98"/>
      <c r="S10" s="98"/>
      <c r="T10" s="98"/>
      <c r="U10" s="98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1"/>
      <c r="B11" s="54"/>
      <c r="C11" s="16"/>
      <c r="D11" s="54"/>
      <c r="E11" s="9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8"/>
      <c r="R11" s="98"/>
      <c r="S11" s="98"/>
      <c r="T11" s="98"/>
      <c r="U11" s="98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1"/>
      <c r="B12" s="54"/>
      <c r="C12" s="16"/>
      <c r="D12" s="54"/>
      <c r="E12" s="9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8"/>
      <c r="R12" s="98"/>
      <c r="S12" s="98"/>
      <c r="T12" s="98"/>
      <c r="U12" s="98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1"/>
      <c r="B13" s="54"/>
      <c r="C13" s="16"/>
      <c r="D13" s="54"/>
      <c r="E13" s="9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8"/>
      <c r="R13" s="98"/>
      <c r="S13" s="98"/>
      <c r="T13" s="98"/>
      <c r="U13" s="98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1"/>
      <c r="B14" s="54"/>
      <c r="C14" s="16"/>
      <c r="D14" s="54"/>
      <c r="E14" s="9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8"/>
      <c r="R14" s="98"/>
      <c r="S14" s="98"/>
      <c r="T14" s="98"/>
      <c r="U14" s="98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1"/>
      <c r="B15" s="54"/>
      <c r="C15" s="16"/>
      <c r="D15" s="54"/>
      <c r="E15" s="9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8"/>
      <c r="R15" s="98"/>
      <c r="S15" s="98"/>
      <c r="T15" s="98"/>
      <c r="U15" s="98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1"/>
      <c r="B16" s="54"/>
      <c r="C16" s="16"/>
      <c r="D16" s="54"/>
      <c r="E16" s="9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8"/>
      <c r="R16" s="98"/>
      <c r="S16" s="98"/>
      <c r="T16" s="98"/>
      <c r="U16" s="98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1"/>
      <c r="B17" s="54"/>
      <c r="C17" s="16"/>
      <c r="D17" s="54"/>
      <c r="E17" s="9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8"/>
      <c r="R17" s="98"/>
      <c r="S17" s="98"/>
      <c r="T17" s="98"/>
      <c r="U17" s="98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1"/>
      <c r="B18" s="54"/>
      <c r="C18" s="16"/>
      <c r="D18" s="54"/>
      <c r="E18" s="9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8"/>
      <c r="R18" s="98"/>
      <c r="S18" s="98"/>
      <c r="T18" s="98"/>
      <c r="U18" s="98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1"/>
      <c r="B19" s="54"/>
      <c r="C19" s="16"/>
      <c r="D19" s="54"/>
      <c r="E19" s="9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8"/>
      <c r="R19" s="98"/>
      <c r="S19" s="98"/>
      <c r="T19" s="98"/>
      <c r="U19" s="98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1"/>
      <c r="B20" s="54"/>
      <c r="C20" s="16"/>
      <c r="D20" s="54"/>
      <c r="E20" s="9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8"/>
      <c r="R20" s="98"/>
      <c r="S20" s="98"/>
      <c r="T20" s="98"/>
      <c r="U20" s="98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1"/>
      <c r="B21" s="54"/>
      <c r="C21" s="16"/>
      <c r="D21" s="54"/>
      <c r="E21" s="9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8"/>
      <c r="R21" s="98"/>
      <c r="S21" s="98"/>
      <c r="T21" s="98"/>
      <c r="U21" s="98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1"/>
      <c r="B22" s="54"/>
      <c r="C22" s="16"/>
      <c r="D22" s="54"/>
      <c r="E22" s="9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8"/>
      <c r="R22" s="98"/>
      <c r="S22" s="98"/>
      <c r="T22" s="98"/>
      <c r="U22" s="98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1"/>
      <c r="B23" s="54"/>
      <c r="C23" s="16"/>
      <c r="D23" s="54"/>
      <c r="E23" s="9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8"/>
      <c r="R23" s="98"/>
      <c r="S23" s="98"/>
      <c r="T23" s="98"/>
      <c r="U23" s="98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1"/>
      <c r="B24" s="54"/>
      <c r="C24" s="16"/>
      <c r="D24" s="54"/>
      <c r="E24" s="9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8"/>
      <c r="R24" s="98"/>
      <c r="S24" s="98"/>
      <c r="T24" s="98"/>
      <c r="U24" s="98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1"/>
      <c r="B25" s="54"/>
      <c r="C25" s="16"/>
      <c r="D25" s="54"/>
      <c r="E25" s="9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8"/>
      <c r="R25" s="98"/>
      <c r="S25" s="98"/>
      <c r="T25" s="98"/>
      <c r="U25" s="98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1"/>
      <c r="B26" s="54"/>
      <c r="C26" s="16"/>
      <c r="D26" s="54"/>
      <c r="E26" s="9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8"/>
      <c r="R26" s="98"/>
      <c r="S26" s="98"/>
      <c r="T26" s="98"/>
      <c r="U26" s="98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1"/>
      <c r="B27" s="54"/>
      <c r="C27" s="16"/>
      <c r="D27" s="54"/>
      <c r="E27" s="9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8"/>
      <c r="R27" s="98"/>
      <c r="S27" s="98"/>
      <c r="T27" s="98"/>
      <c r="U27" s="98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1"/>
      <c r="B28" s="54"/>
      <c r="C28" s="16"/>
      <c r="D28" s="54"/>
      <c r="E28" s="9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8"/>
      <c r="R28" s="98"/>
      <c r="S28" s="98"/>
      <c r="T28" s="98"/>
      <c r="U28" s="98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1"/>
      <c r="B29" s="54"/>
      <c r="C29" s="16"/>
      <c r="D29" s="54"/>
      <c r="E29" s="9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8"/>
      <c r="R29" s="98"/>
      <c r="S29" s="98"/>
      <c r="T29" s="98"/>
      <c r="U29" s="98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1"/>
      <c r="B30" s="54"/>
      <c r="C30" s="16"/>
      <c r="D30" s="54"/>
      <c r="E30" s="9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8"/>
      <c r="R30" s="98"/>
      <c r="S30" s="98"/>
      <c r="T30" s="98"/>
      <c r="U30" s="98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1"/>
      <c r="B31" s="54"/>
      <c r="C31" s="16"/>
      <c r="D31" s="54"/>
      <c r="E31" s="9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8"/>
      <c r="R31" s="98"/>
      <c r="S31" s="98"/>
      <c r="T31" s="98"/>
      <c r="U31" s="98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1"/>
      <c r="B32" s="54"/>
      <c r="C32" s="16"/>
      <c r="D32" s="54"/>
      <c r="E32" s="9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8"/>
      <c r="R32" s="98"/>
      <c r="S32" s="98"/>
      <c r="T32" s="98"/>
      <c r="U32" s="98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1"/>
      <c r="B33" s="54"/>
      <c r="C33" s="16"/>
      <c r="D33" s="54"/>
      <c r="E33" s="9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8"/>
      <c r="R33" s="98"/>
      <c r="S33" s="98"/>
      <c r="T33" s="98"/>
      <c r="U33" s="98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1"/>
      <c r="B34" s="54"/>
      <c r="C34" s="16"/>
      <c r="D34" s="54"/>
      <c r="E34" s="9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8"/>
      <c r="R34" s="98"/>
      <c r="S34" s="98"/>
      <c r="T34" s="98"/>
      <c r="U34" s="98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1"/>
      <c r="B35" s="54"/>
      <c r="C35" s="16"/>
      <c r="D35" s="54"/>
      <c r="E35" s="9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8"/>
      <c r="R35" s="98"/>
      <c r="S35" s="98"/>
      <c r="T35" s="98"/>
      <c r="U35" s="98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1"/>
      <c r="B36" s="54"/>
      <c r="C36" s="16"/>
      <c r="D36" s="54"/>
      <c r="E36" s="9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8"/>
      <c r="R36" s="98"/>
      <c r="S36" s="98"/>
      <c r="T36" s="98"/>
      <c r="U36" s="98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1"/>
      <c r="B37" s="54"/>
      <c r="C37" s="16"/>
      <c r="D37" s="54"/>
      <c r="E37" s="9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8"/>
      <c r="R37" s="98"/>
      <c r="S37" s="98"/>
      <c r="T37" s="98"/>
      <c r="U37" s="98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1"/>
      <c r="B38" s="54"/>
      <c r="C38" s="16"/>
      <c r="D38" s="54"/>
      <c r="E38" s="9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8"/>
      <c r="R38" s="98"/>
      <c r="S38" s="98"/>
      <c r="T38" s="98"/>
      <c r="U38" s="98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1"/>
      <c r="B39" s="54"/>
      <c r="C39" s="16"/>
      <c r="D39" s="54"/>
      <c r="E39" s="9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8"/>
      <c r="R39" s="98"/>
      <c r="S39" s="98"/>
      <c r="T39" s="98"/>
      <c r="U39" s="98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1"/>
      <c r="B40" s="54"/>
      <c r="C40" s="16"/>
      <c r="D40" s="54"/>
      <c r="E40" s="9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8"/>
      <c r="R40" s="98"/>
      <c r="S40" s="98"/>
      <c r="T40" s="98"/>
      <c r="U40" s="98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1"/>
      <c r="B41" s="54"/>
      <c r="C41" s="16"/>
      <c r="D41" s="54"/>
      <c r="E41" s="9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8"/>
      <c r="R41" s="98"/>
      <c r="S41" s="98"/>
      <c r="T41" s="98"/>
      <c r="U41" s="98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1"/>
      <c r="B42" s="54"/>
      <c r="C42" s="16"/>
      <c r="D42" s="54"/>
      <c r="E42" s="9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8"/>
      <c r="R42" s="98"/>
      <c r="S42" s="98"/>
      <c r="T42" s="98"/>
      <c r="U42" s="98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1"/>
      <c r="B43" s="54"/>
      <c r="C43" s="16"/>
      <c r="D43" s="54"/>
      <c r="E43" s="9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8"/>
      <c r="R43" s="98"/>
      <c r="S43" s="98"/>
      <c r="T43" s="98"/>
      <c r="U43" s="98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1"/>
      <c r="B44" s="54"/>
      <c r="C44" s="16"/>
      <c r="D44" s="54"/>
      <c r="E44" s="9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8"/>
      <c r="R44" s="98"/>
      <c r="S44" s="98"/>
      <c r="T44" s="98"/>
      <c r="U44" s="98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1"/>
      <c r="B45" s="54"/>
      <c r="C45" s="16"/>
      <c r="D45" s="54"/>
      <c r="E45" s="9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8"/>
      <c r="R45" s="98"/>
      <c r="S45" s="98"/>
      <c r="T45" s="98"/>
      <c r="U45" s="98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1"/>
      <c r="B46" s="54"/>
      <c r="C46" s="16"/>
      <c r="D46" s="54"/>
      <c r="E46" s="9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8"/>
      <c r="R46" s="98"/>
      <c r="S46" s="98"/>
      <c r="T46" s="98"/>
      <c r="U46" s="98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1"/>
      <c r="B47" s="54"/>
      <c r="C47" s="16"/>
      <c r="D47" s="54"/>
      <c r="E47" s="9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8"/>
      <c r="R47" s="98"/>
      <c r="S47" s="98"/>
      <c r="T47" s="98"/>
      <c r="U47" s="98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1"/>
      <c r="B48" s="54"/>
      <c r="C48" s="16"/>
      <c r="D48" s="54"/>
      <c r="E48" s="9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8"/>
      <c r="R48" s="98"/>
      <c r="S48" s="98"/>
      <c r="T48" s="98"/>
      <c r="U48" s="98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1"/>
      <c r="B49" s="54"/>
      <c r="C49" s="16"/>
      <c r="D49" s="54"/>
      <c r="E49" s="9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8"/>
      <c r="R49" s="98"/>
      <c r="S49" s="98"/>
      <c r="T49" s="98"/>
      <c r="U49" s="98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1"/>
      <c r="B50" s="54"/>
      <c r="C50" s="16"/>
      <c r="D50" s="54"/>
      <c r="E50" s="9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8"/>
      <c r="R50" s="98"/>
      <c r="S50" s="98"/>
      <c r="T50" s="98"/>
      <c r="U50" s="98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1"/>
      <c r="B51" s="54"/>
      <c r="C51" s="16"/>
      <c r="D51" s="54"/>
      <c r="E51" s="9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8"/>
      <c r="R51" s="98"/>
      <c r="S51" s="98"/>
      <c r="T51" s="98"/>
      <c r="U51" s="98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1"/>
      <c r="B52" s="54"/>
      <c r="C52" s="16"/>
      <c r="D52" s="54"/>
      <c r="E52" s="9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8"/>
      <c r="R52" s="98"/>
      <c r="S52" s="98"/>
      <c r="T52" s="98"/>
      <c r="U52" s="98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1"/>
      <c r="B53" s="54"/>
      <c r="C53" s="16"/>
      <c r="D53" s="54"/>
      <c r="E53" s="9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8"/>
      <c r="R53" s="98"/>
      <c r="S53" s="98"/>
      <c r="T53" s="98"/>
      <c r="U53" s="98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1"/>
      <c r="B54" s="54"/>
      <c r="C54" s="16"/>
      <c r="D54" s="54"/>
      <c r="E54" s="9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8"/>
      <c r="R54" s="98"/>
      <c r="S54" s="98"/>
      <c r="T54" s="98"/>
      <c r="U54" s="98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1"/>
      <c r="B55" s="54"/>
      <c r="C55" s="16"/>
      <c r="D55" s="54"/>
      <c r="E55" s="9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8"/>
      <c r="R55" s="98"/>
      <c r="S55" s="98"/>
      <c r="T55" s="98"/>
      <c r="U55" s="98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1"/>
      <c r="B56" s="54"/>
      <c r="C56" s="16"/>
      <c r="D56" s="54"/>
      <c r="E56" s="9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8"/>
      <c r="R56" s="98"/>
      <c r="S56" s="98"/>
      <c r="T56" s="98"/>
      <c r="U56" s="98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1"/>
      <c r="B57" s="54"/>
      <c r="C57" s="16"/>
      <c r="D57" s="54"/>
      <c r="E57" s="54"/>
      <c r="F57" s="10"/>
      <c r="G57" s="16"/>
      <c r="H57" s="17"/>
      <c r="I57" s="16"/>
      <c r="J57" s="10"/>
      <c r="K57" s="10"/>
      <c r="L57" s="10"/>
      <c r="M57" s="10"/>
      <c r="N57" s="99"/>
      <c r="O57" s="99"/>
      <c r="P57" s="10"/>
      <c r="Q57" s="100"/>
      <c r="R57" s="100"/>
      <c r="S57" s="100"/>
      <c r="T57" s="100"/>
      <c r="U57" s="100"/>
      <c r="V57" s="10"/>
      <c r="W57" s="54"/>
      <c r="X57" s="10"/>
      <c r="Y57" s="74"/>
      <c r="Z57" s="74"/>
      <c r="AA57" s="74"/>
      <c r="AB57" s="74"/>
      <c r="AC57" s="74"/>
      <c r="AD57" s="74"/>
    </row>
    <row r="58" spans="1:30" x14ac:dyDescent="0.25">
      <c r="A58" s="81"/>
      <c r="B58" s="54"/>
      <c r="C58" s="16"/>
      <c r="D58" s="54"/>
      <c r="E58" s="54"/>
      <c r="F58" s="10"/>
      <c r="G58" s="16"/>
      <c r="H58" s="17"/>
      <c r="I58" s="16"/>
      <c r="J58" s="10"/>
      <c r="K58" s="10"/>
      <c r="L58" s="10"/>
      <c r="M58" s="10"/>
      <c r="N58" s="99"/>
      <c r="O58" s="99"/>
      <c r="P58" s="10"/>
      <c r="Q58" s="100"/>
      <c r="R58" s="100"/>
      <c r="S58" s="100"/>
      <c r="T58" s="100"/>
      <c r="U58" s="100"/>
      <c r="V58" s="10"/>
      <c r="W58" s="54"/>
      <c r="X58" s="10"/>
      <c r="Y58" s="74"/>
      <c r="Z58" s="74"/>
      <c r="AA58" s="74"/>
      <c r="AB58" s="74"/>
      <c r="AC58" s="74"/>
      <c r="AD58" s="74"/>
    </row>
    <row r="59" spans="1:30" x14ac:dyDescent="0.25">
      <c r="A59" s="81"/>
      <c r="B59" s="54"/>
      <c r="C59" s="16"/>
      <c r="D59" s="54"/>
      <c r="E59" s="54"/>
      <c r="F59" s="10"/>
      <c r="G59" s="16"/>
      <c r="H59" s="17"/>
      <c r="I59" s="16"/>
      <c r="J59" s="10"/>
      <c r="K59" s="10"/>
      <c r="L59" s="10"/>
      <c r="M59" s="10"/>
      <c r="N59" s="99"/>
      <c r="O59" s="99"/>
      <c r="P59" s="10"/>
      <c r="Q59" s="100"/>
      <c r="R59" s="100"/>
      <c r="S59" s="100"/>
      <c r="T59" s="100"/>
      <c r="U59" s="100"/>
      <c r="V59" s="10"/>
      <c r="W59" s="54"/>
      <c r="X59" s="10"/>
      <c r="Y59" s="74"/>
      <c r="Z59" s="74"/>
      <c r="AA59" s="74"/>
      <c r="AB59" s="74"/>
      <c r="AC59" s="74"/>
      <c r="AD59" s="74"/>
    </row>
    <row r="60" spans="1:30" x14ac:dyDescent="0.25">
      <c r="A60" s="81"/>
      <c r="B60" s="54"/>
      <c r="C60" s="16"/>
      <c r="D60" s="54"/>
      <c r="E60" s="54"/>
      <c r="F60" s="10"/>
      <c r="G60" s="16"/>
      <c r="H60" s="17"/>
      <c r="I60" s="16"/>
      <c r="J60" s="10"/>
      <c r="K60" s="10"/>
      <c r="L60" s="10"/>
      <c r="M60" s="10"/>
      <c r="N60" s="99"/>
      <c r="O60" s="99"/>
      <c r="P60" s="10"/>
      <c r="Q60" s="100"/>
      <c r="R60" s="100"/>
      <c r="S60" s="100"/>
      <c r="T60" s="100"/>
      <c r="U60" s="100"/>
      <c r="V60" s="10"/>
      <c r="W60" s="54"/>
      <c r="X60" s="10"/>
      <c r="Y60" s="74"/>
      <c r="Z60" s="74"/>
      <c r="AA60" s="74"/>
      <c r="AB60" s="74"/>
      <c r="AC60" s="74"/>
      <c r="AD60" s="74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01"/>
      <c r="R72" s="101"/>
      <c r="S72" s="101"/>
      <c r="T72" s="101"/>
      <c r="U72" s="101"/>
      <c r="V72"/>
      <c r="W72"/>
      <c r="X72"/>
      <c r="Y72"/>
      <c r="Z72"/>
      <c r="AA72"/>
      <c r="AB72"/>
      <c r="AC72"/>
      <c r="AD72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01"/>
      <c r="R74" s="101"/>
      <c r="S74" s="101"/>
      <c r="T74" s="101"/>
      <c r="U74" s="101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01"/>
      <c r="R75" s="101"/>
      <c r="S75" s="101"/>
      <c r="T75" s="101"/>
      <c r="U75" s="101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01"/>
      <c r="R76" s="101"/>
      <c r="S76" s="101"/>
      <c r="T76" s="101"/>
      <c r="U76" s="101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01"/>
      <c r="R77" s="101"/>
      <c r="S77" s="101"/>
      <c r="T77" s="101"/>
      <c r="U77" s="101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01"/>
      <c r="R78" s="101"/>
      <c r="S78" s="101"/>
      <c r="T78" s="101"/>
      <c r="U78" s="101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01"/>
      <c r="R79" s="101"/>
      <c r="S79" s="101"/>
      <c r="T79" s="101"/>
      <c r="U79" s="101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01"/>
      <c r="R80" s="101"/>
      <c r="S80" s="101"/>
      <c r="T80" s="101"/>
      <c r="U80" s="101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01"/>
      <c r="R81" s="101"/>
      <c r="S81" s="101"/>
      <c r="T81" s="101"/>
      <c r="U81" s="10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01"/>
      <c r="R82" s="101"/>
      <c r="S82" s="101"/>
      <c r="T82" s="101"/>
      <c r="U82" s="101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1"/>
      <c r="R83" s="101"/>
      <c r="S83" s="101"/>
      <c r="T83" s="101"/>
      <c r="U83" s="101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1"/>
      <c r="R84" s="101"/>
      <c r="S84" s="101"/>
      <c r="T84" s="101"/>
      <c r="U84" s="101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1"/>
      <c r="R85" s="101"/>
      <c r="S85" s="101"/>
      <c r="T85" s="101"/>
      <c r="U85" s="101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1"/>
      <c r="R86" s="101"/>
      <c r="S86" s="101"/>
      <c r="T86" s="101"/>
      <c r="U86" s="101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1"/>
      <c r="R87" s="101"/>
      <c r="S87" s="101"/>
      <c r="T87" s="101"/>
      <c r="U87" s="101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1"/>
      <c r="R88" s="101"/>
      <c r="S88" s="101"/>
      <c r="T88" s="101"/>
      <c r="U88" s="101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1"/>
      <c r="R89" s="101"/>
      <c r="S89" s="101"/>
      <c r="T89" s="101"/>
      <c r="U89" s="101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1"/>
      <c r="R90" s="101"/>
      <c r="S90" s="101"/>
      <c r="T90" s="101"/>
      <c r="U90" s="101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1"/>
      <c r="R91" s="101"/>
      <c r="S91" s="101"/>
      <c r="T91" s="101"/>
      <c r="U91" s="10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1"/>
      <c r="R92" s="101"/>
      <c r="S92" s="101"/>
      <c r="T92" s="101"/>
      <c r="U92" s="101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1"/>
      <c r="R93" s="101"/>
      <c r="S93" s="101"/>
      <c r="T93" s="101"/>
      <c r="U93" s="101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1"/>
      <c r="R94" s="101"/>
      <c r="S94" s="101"/>
      <c r="T94" s="101"/>
      <c r="U94" s="101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1"/>
      <c r="R95" s="101"/>
      <c r="S95" s="101"/>
      <c r="T95" s="101"/>
      <c r="U95" s="101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1"/>
      <c r="R96" s="101"/>
      <c r="S96" s="101"/>
      <c r="T96" s="101"/>
      <c r="U96" s="101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1"/>
      <c r="R97" s="101"/>
      <c r="S97" s="101"/>
      <c r="T97" s="101"/>
      <c r="U97" s="101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1"/>
      <c r="R98" s="101"/>
      <c r="S98" s="101"/>
      <c r="T98" s="101"/>
      <c r="U98" s="101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1"/>
      <c r="R99" s="101"/>
      <c r="S99" s="101"/>
      <c r="T99" s="101"/>
      <c r="U99" s="101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1"/>
      <c r="R100" s="101"/>
      <c r="S100" s="101"/>
      <c r="T100" s="101"/>
      <c r="U100" s="101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1"/>
      <c r="R101" s="101"/>
      <c r="S101" s="101"/>
      <c r="T101" s="101"/>
      <c r="U101" s="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1"/>
      <c r="R102" s="101"/>
      <c r="S102" s="101"/>
      <c r="T102" s="101"/>
      <c r="U102" s="101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1"/>
      <c r="R103" s="101"/>
      <c r="S103" s="101"/>
      <c r="T103" s="101"/>
      <c r="U103" s="101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1"/>
      <c r="R104" s="101"/>
      <c r="S104" s="101"/>
      <c r="T104" s="101"/>
      <c r="U104" s="101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1"/>
      <c r="R105" s="101"/>
      <c r="S105" s="101"/>
      <c r="T105" s="101"/>
      <c r="U105" s="101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1"/>
      <c r="R106" s="101"/>
      <c r="S106" s="101"/>
      <c r="T106" s="101"/>
      <c r="U106" s="101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1"/>
      <c r="R107" s="101"/>
      <c r="S107" s="101"/>
      <c r="T107" s="101"/>
      <c r="U107" s="101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1"/>
      <c r="R108" s="101"/>
      <c r="S108" s="101"/>
      <c r="T108" s="101"/>
      <c r="U108" s="101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1"/>
      <c r="R109" s="101"/>
      <c r="S109" s="101"/>
      <c r="T109" s="101"/>
      <c r="U109" s="101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1"/>
      <c r="R110" s="101"/>
      <c r="S110" s="101"/>
      <c r="T110" s="101"/>
      <c r="U110" s="101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1"/>
      <c r="R111" s="101"/>
      <c r="S111" s="101"/>
      <c r="T111" s="101"/>
      <c r="U111" s="10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1"/>
      <c r="R112" s="101"/>
      <c r="S112" s="101"/>
      <c r="T112" s="101"/>
      <c r="U112" s="101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1"/>
      <c r="R113" s="101"/>
      <c r="S113" s="101"/>
      <c r="T113" s="101"/>
      <c r="U113" s="101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1"/>
      <c r="R114" s="101"/>
      <c r="S114" s="101"/>
      <c r="T114" s="101"/>
      <c r="U114" s="101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1"/>
      <c r="R115" s="101"/>
      <c r="S115" s="101"/>
      <c r="T115" s="101"/>
      <c r="U115" s="101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1"/>
      <c r="R116" s="101"/>
      <c r="S116" s="101"/>
      <c r="T116" s="101"/>
      <c r="U116" s="101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1"/>
      <c r="R117" s="101"/>
      <c r="S117" s="101"/>
      <c r="T117" s="101"/>
      <c r="U117" s="101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1"/>
      <c r="R118" s="101"/>
      <c r="S118" s="101"/>
      <c r="T118" s="101"/>
      <c r="U118" s="101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1"/>
      <c r="R119" s="101"/>
      <c r="S119" s="101"/>
      <c r="T119" s="101"/>
      <c r="U119" s="101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1"/>
      <c r="R120" s="101"/>
      <c r="S120" s="101"/>
      <c r="T120" s="101"/>
      <c r="U120" s="101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1"/>
      <c r="R121" s="101"/>
      <c r="S121" s="101"/>
      <c r="T121" s="101"/>
      <c r="U121" s="10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1"/>
      <c r="R122" s="101"/>
      <c r="S122" s="101"/>
      <c r="T122" s="101"/>
      <c r="U122" s="101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1"/>
      <c r="R123" s="101"/>
      <c r="S123" s="101"/>
      <c r="T123" s="101"/>
      <c r="U123" s="101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1"/>
      <c r="R124" s="101"/>
      <c r="S124" s="101"/>
      <c r="T124" s="101"/>
      <c r="U124" s="101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1"/>
      <c r="R125" s="101"/>
      <c r="S125" s="101"/>
      <c r="T125" s="101"/>
      <c r="U125" s="101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1"/>
      <c r="R126" s="101"/>
      <c r="S126" s="101"/>
      <c r="T126" s="101"/>
      <c r="U126" s="101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1"/>
      <c r="R127" s="101"/>
      <c r="S127" s="101"/>
      <c r="T127" s="101"/>
      <c r="U127" s="101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1"/>
      <c r="R128" s="101"/>
      <c r="S128" s="101"/>
      <c r="T128" s="101"/>
      <c r="U128" s="101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1"/>
      <c r="R129" s="101"/>
      <c r="S129" s="101"/>
      <c r="T129" s="101"/>
      <c r="U129" s="101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1"/>
      <c r="R130" s="101"/>
      <c r="S130" s="101"/>
      <c r="T130" s="101"/>
      <c r="U130" s="101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1"/>
      <c r="R131" s="101"/>
      <c r="S131" s="101"/>
      <c r="T131" s="101"/>
      <c r="U131" s="10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1"/>
      <c r="R132" s="101"/>
      <c r="S132" s="101"/>
      <c r="T132" s="101"/>
      <c r="U132" s="101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1"/>
      <c r="R133" s="101"/>
      <c r="S133" s="101"/>
      <c r="T133" s="101"/>
      <c r="U133" s="101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1"/>
      <c r="R134" s="101"/>
      <c r="S134" s="101"/>
      <c r="T134" s="101"/>
      <c r="U134" s="101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1"/>
      <c r="R135" s="101"/>
      <c r="S135" s="101"/>
      <c r="T135" s="101"/>
      <c r="U135" s="101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1"/>
      <c r="R136" s="101"/>
      <c r="S136" s="101"/>
      <c r="T136" s="101"/>
      <c r="U136" s="101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1"/>
      <c r="R137" s="101"/>
      <c r="S137" s="101"/>
      <c r="T137" s="101"/>
      <c r="U137" s="101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1"/>
      <c r="R138" s="101"/>
      <c r="S138" s="101"/>
      <c r="T138" s="101"/>
      <c r="U138" s="101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1"/>
      <c r="R139" s="101"/>
      <c r="S139" s="101"/>
      <c r="T139" s="101"/>
      <c r="U139" s="101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1"/>
      <c r="R140" s="101"/>
      <c r="S140" s="101"/>
      <c r="T140" s="101"/>
      <c r="U140" s="101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1"/>
      <c r="R141" s="101"/>
      <c r="S141" s="101"/>
      <c r="T141" s="101"/>
      <c r="U141" s="10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1"/>
      <c r="R142" s="101"/>
      <c r="S142" s="101"/>
      <c r="T142" s="101"/>
      <c r="U142" s="101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1"/>
      <c r="R143" s="101"/>
      <c r="S143" s="101"/>
      <c r="T143" s="101"/>
      <c r="U143" s="101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01"/>
      <c r="R144" s="101"/>
      <c r="S144" s="101"/>
      <c r="T144" s="101"/>
      <c r="U144" s="101"/>
      <c r="V144"/>
      <c r="W144"/>
      <c r="X144"/>
      <c r="Y144"/>
      <c r="Z144"/>
      <c r="AA144"/>
      <c r="AB144"/>
      <c r="AC144"/>
      <c r="AD144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01"/>
      <c r="R157" s="101"/>
      <c r="S157" s="101"/>
      <c r="T157" s="101"/>
      <c r="U157" s="101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01"/>
      <c r="R158" s="101"/>
      <c r="S158" s="101"/>
      <c r="T158" s="101"/>
      <c r="U158" s="101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01"/>
      <c r="R159" s="101"/>
      <c r="S159" s="101"/>
      <c r="T159" s="101"/>
      <c r="U159" s="101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01"/>
      <c r="R160" s="101"/>
      <c r="S160" s="101"/>
      <c r="T160" s="101"/>
      <c r="U160" s="101"/>
      <c r="V160"/>
      <c r="W160"/>
      <c r="X160"/>
      <c r="Y160"/>
      <c r="Z160"/>
      <c r="AA160"/>
      <c r="AB160"/>
      <c r="AC160"/>
      <c r="AD160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1"/>
      <c r="R172" s="101"/>
      <c r="S172" s="101"/>
      <c r="T172" s="101"/>
      <c r="U172" s="101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1"/>
      <c r="R173" s="101"/>
      <c r="S173" s="101"/>
      <c r="T173" s="101"/>
      <c r="U173" s="101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1"/>
      <c r="R174" s="101"/>
      <c r="S174" s="101"/>
      <c r="T174" s="101"/>
      <c r="U174" s="101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1"/>
      <c r="R175" s="101"/>
      <c r="S175" s="101"/>
      <c r="T175" s="101"/>
      <c r="U175" s="101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1"/>
      <c r="R176" s="101"/>
      <c r="S176" s="101"/>
      <c r="T176" s="101"/>
      <c r="U176" s="101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1"/>
      <c r="R177" s="101"/>
      <c r="S177" s="101"/>
      <c r="T177" s="101"/>
      <c r="U177" s="101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1"/>
      <c r="R178" s="101"/>
      <c r="S178" s="101"/>
      <c r="T178" s="101"/>
      <c r="U178" s="101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1"/>
      <c r="R179" s="101"/>
      <c r="S179" s="101"/>
      <c r="T179" s="101"/>
      <c r="U179" s="101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1"/>
      <c r="R180" s="101"/>
      <c r="S180" s="101"/>
      <c r="T180" s="101"/>
      <c r="U180" s="101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1"/>
      <c r="R181" s="101"/>
      <c r="S181" s="101"/>
      <c r="T181" s="101"/>
      <c r="U181" s="10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01"/>
      <c r="R182" s="101"/>
      <c r="S182" s="101"/>
      <c r="T182" s="101"/>
      <c r="U182" s="101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01"/>
      <c r="R183" s="101"/>
      <c r="S183" s="101"/>
      <c r="T183" s="101"/>
      <c r="U183" s="101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01"/>
      <c r="R184" s="101"/>
      <c r="S184" s="101"/>
      <c r="T184" s="101"/>
      <c r="U184" s="101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01"/>
      <c r="R185" s="101"/>
      <c r="S185" s="101"/>
      <c r="T185" s="101"/>
      <c r="U185" s="101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01"/>
      <c r="R186" s="101"/>
      <c r="S186" s="101"/>
      <c r="T186" s="101"/>
      <c r="U186" s="101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01"/>
      <c r="R187" s="101"/>
      <c r="S187" s="101"/>
      <c r="T187" s="101"/>
      <c r="U187" s="101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01"/>
      <c r="R188" s="101"/>
      <c r="S188" s="101"/>
      <c r="T188" s="101"/>
      <c r="U188" s="101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01"/>
      <c r="R189" s="101"/>
      <c r="S189" s="101"/>
      <c r="T189" s="101"/>
      <c r="U189" s="101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01"/>
      <c r="R190" s="101"/>
      <c r="S190" s="101"/>
      <c r="T190" s="101"/>
      <c r="U190" s="101"/>
      <c r="V190"/>
      <c r="W190"/>
      <c r="X190"/>
      <c r="Y190"/>
      <c r="Z190"/>
      <c r="AA190"/>
      <c r="AB190"/>
      <c r="AC190"/>
      <c r="AD1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2019-01-11T15:28:31Z</dcterms:modified>
</cp:coreProperties>
</file>