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</sheets>
  <calcPr calcId="145621"/>
</workbook>
</file>

<file path=xl/calcChain.xml><?xml version="1.0" encoding="utf-8"?>
<calcChain xmlns="http://schemas.openxmlformats.org/spreadsheetml/2006/main">
  <c r="K10" i="3" l="1"/>
  <c r="AS6" i="3"/>
  <c r="AQ6" i="3"/>
  <c r="AP6" i="3"/>
  <c r="AO6" i="3"/>
  <c r="AN6" i="3"/>
  <c r="AM6" i="3"/>
  <c r="AG6" i="3"/>
  <c r="K11" i="3" s="1"/>
  <c r="AE6" i="3"/>
  <c r="I11" i="3" s="1"/>
  <c r="AD6" i="3"/>
  <c r="AC6" i="3"/>
  <c r="G11" i="3" s="1"/>
  <c r="AB6" i="3"/>
  <c r="AA6" i="3"/>
  <c r="E11" i="3" s="1"/>
  <c r="W6" i="3"/>
  <c r="U6" i="3"/>
  <c r="T6" i="3"/>
  <c r="S6" i="3"/>
  <c r="R6" i="3"/>
  <c r="Q6" i="3"/>
  <c r="K6" i="3"/>
  <c r="I6" i="3"/>
  <c r="H6" i="3"/>
  <c r="H10" i="3" s="1"/>
  <c r="G6" i="3"/>
  <c r="G10" i="3" s="1"/>
  <c r="G12" i="3" s="1"/>
  <c r="F6" i="3"/>
  <c r="F10" i="3" s="1"/>
  <c r="E6" i="3"/>
  <c r="E10" i="3" s="1"/>
  <c r="E12" i="3" s="1"/>
  <c r="I10" i="3" l="1"/>
  <c r="J6" i="3"/>
  <c r="N10" i="3"/>
  <c r="L10" i="3"/>
  <c r="M10" i="3"/>
  <c r="K12" i="3"/>
  <c r="F11" i="3"/>
  <c r="H11" i="3"/>
  <c r="H12" i="3" s="1"/>
  <c r="M12" i="3" s="1"/>
  <c r="I12" i="3"/>
  <c r="O10" i="3" l="1"/>
  <c r="J10" i="3"/>
  <c r="F12" i="3"/>
  <c r="J12" i="3"/>
  <c r="O12" i="3"/>
  <c r="N12" i="3" l="1"/>
  <c r="L12" i="3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<sst xmlns="http://schemas.openxmlformats.org/spreadsheetml/2006/main" count="71" uniqueCount="30">
  <si>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</si>
  <si>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</si>
  <si>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</si>
  <si>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</si>
  <si>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</si>
  <si>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</si>
  <si>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</si>
  <si>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</si>
  <si>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</si>
  <si>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</si>
  <si>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</si>
  <si>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</si>
  <si>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</si>
  <si>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</si>
  <si>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</si>
  <si>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</si>
  <si>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</si>
  <si>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</si>
  <si>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</si>
  <si>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</si>
  <si>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</si>
  <si>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</si>
  <si>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</si>
  <si>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</si>
  <si>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9.</t>
  </si>
  <si>
    <t>PöU</t>
  </si>
  <si>
    <t>Oskari Kallio</t>
  </si>
  <si>
    <t>PöU = Pöytyän Urheilijat  (1945),  kasvattajaseura</t>
  </si>
  <si>
    <t>5.</t>
  </si>
  <si>
    <t>17.9.2002  Pöytyä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</si>
</sst>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26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2019</v>
      </c>
      <c r="C4" s="14" t="s">
        <v>24</v>
      </c>
      <c r="D4" s="1" t="s">
        <v>25</v>
      </c>
      <c r="E4" s="12">
        <v>2</v>
      </c>
      <c r="F4" s="12">
        <v>0</v>
      </c>
      <c r="G4" s="12">
        <v>0</v>
      </c>
      <c r="H4" s="13">
        <v>1</v>
      </c>
      <c r="I4" s="12">
        <v>0</v>
      </c>
      <c r="J4" s="32">
        <v>0</v>
      </c>
      <c r="K4" s="19">
        <v>5</v>
      </c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/>
      <c r="Y4" s="12"/>
      <c r="Z4" s="1"/>
      <c r="AA4" s="12"/>
      <c r="AB4" s="12"/>
      <c r="AC4" s="12"/>
      <c r="AD4" s="12"/>
      <c r="AE4" s="12"/>
      <c r="AF4" s="66"/>
      <c r="AG4" s="10"/>
      <c r="AH4" s="56"/>
      <c r="AI4" s="7"/>
      <c r="AJ4" s="7"/>
      <c r="AK4" s="7"/>
      <c r="AL4" s="10"/>
      <c r="AM4" s="12"/>
      <c r="AN4" s="1"/>
      <c r="AO4" s="13"/>
      <c r="AP4" s="12"/>
      <c r="AQ4" s="12"/>
      <c r="AR4" s="13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2020</v>
      </c>
      <c r="Y5" s="12" t="s">
        <v>28</v>
      </c>
      <c r="Z5" s="1" t="s">
        <v>25</v>
      </c>
      <c r="AA5" s="12">
        <v>10</v>
      </c>
      <c r="AB5" s="12">
        <v>1</v>
      </c>
      <c r="AC5" s="12">
        <v>3</v>
      </c>
      <c r="AD5" s="12">
        <v>9</v>
      </c>
      <c r="AE5" s="12">
        <v>27</v>
      </c>
      <c r="AF5" s="32">
        <v>0.51919999999999999</v>
      </c>
      <c r="AG5" s="19">
        <v>52</v>
      </c>
      <c r="AH5" s="41"/>
      <c r="AI5" s="7"/>
      <c r="AJ5" s="7"/>
      <c r="AK5" s="7"/>
      <c r="AL5" s="10"/>
      <c r="AM5" s="12"/>
      <c r="AN5" s="12"/>
      <c r="AO5" s="53"/>
      <c r="AP5" s="1"/>
      <c r="AQ5" s="1"/>
      <c r="AR5" s="5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2</v>
      </c>
      <c r="F6" s="36">
        <f>SUM(F4:F5)</f>
        <v>0</v>
      </c>
      <c r="G6" s="36">
        <f>SUM(G4:G5)</f>
        <v>0</v>
      </c>
      <c r="H6" s="36">
        <f>SUM(H4:H5)</f>
        <v>1</v>
      </c>
      <c r="I6" s="36">
        <f>SUM(I4:I5)</f>
        <v>0</v>
      </c>
      <c r="J6" s="37">
        <f>PRODUCT(I6/K6)</f>
        <v>0</v>
      </c>
      <c r="K6" s="21">
        <f>SUM(K4:K5)</f>
        <v>5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56" t="s">
        <v>13</v>
      </c>
      <c r="Y6" s="11"/>
      <c r="Z6" s="9"/>
      <c r="AA6" s="36">
        <f>SUM(AA4:AA5)</f>
        <v>10</v>
      </c>
      <c r="AB6" s="36">
        <f>SUM(AB4:AB5)</f>
        <v>1</v>
      </c>
      <c r="AC6" s="36">
        <f>SUM(AC4:AC5)</f>
        <v>3</v>
      </c>
      <c r="AD6" s="36">
        <f>SUM(AD4:AD5)</f>
        <v>9</v>
      </c>
      <c r="AE6" s="36">
        <f>SUM(AE4:AE5)</f>
        <v>27</v>
      </c>
      <c r="AF6" s="37">
        <v>0</v>
      </c>
      <c r="AG6" s="21">
        <f>SUM(AG4:AG5)</f>
        <v>52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15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23</v>
      </c>
      <c r="Q8" s="17"/>
      <c r="R8" s="17" t="s">
        <v>10</v>
      </c>
      <c r="S8" s="17"/>
      <c r="T8" s="16" t="s">
        <v>27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2</v>
      </c>
      <c r="F10" s="48">
        <f>PRODUCT(F6+R6)</f>
        <v>0</v>
      </c>
      <c r="G10" s="48">
        <f>PRODUCT(G6+S6)</f>
        <v>0</v>
      </c>
      <c r="H10" s="48">
        <f>PRODUCT(H6+T6)</f>
        <v>1</v>
      </c>
      <c r="I10" s="48">
        <f>PRODUCT(I6+U6)</f>
        <v>0</v>
      </c>
      <c r="J10" s="65">
        <f>PRODUCT(I10/K10)</f>
        <v>0</v>
      </c>
      <c r="K10" s="16">
        <f>PRODUCT(K6+W6)</f>
        <v>5</v>
      </c>
      <c r="L10" s="54">
        <f>PRODUCT((F10+G10)/E10)</f>
        <v>0</v>
      </c>
      <c r="M10" s="54">
        <f>PRODUCT(H10/E10)</f>
        <v>0.5</v>
      </c>
      <c r="N10" s="54">
        <f>PRODUCT((F10+G10+H10)/E10)</f>
        <v>0.5</v>
      </c>
      <c r="O10" s="54">
        <f>PRODUCT(I10/E10)</f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10</v>
      </c>
      <c r="F11" s="48">
        <f>PRODUCT(AB6+AN6)</f>
        <v>1</v>
      </c>
      <c r="G11" s="48">
        <f>PRODUCT(AC6+AO6)</f>
        <v>3</v>
      </c>
      <c r="H11" s="48">
        <f>PRODUCT(AD6+AP6)</f>
        <v>9</v>
      </c>
      <c r="I11" s="48">
        <f>PRODUCT(AE6+AQ6)</f>
        <v>27</v>
      </c>
      <c r="J11" s="65">
        <v>0</v>
      </c>
      <c r="K11" s="10">
        <f>PRODUCT(AG6+AS6)</f>
        <v>52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6"/>
      <c r="T11" s="17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12</v>
      </c>
      <c r="F12" s="48">
        <f t="shared" ref="F12:I12" si="0">SUM(F9:F11)</f>
        <v>1</v>
      </c>
      <c r="G12" s="48">
        <f t="shared" si="0"/>
        <v>3</v>
      </c>
      <c r="H12" s="48">
        <f t="shared" si="0"/>
        <v>10</v>
      </c>
      <c r="I12" s="48">
        <f t="shared" si="0"/>
        <v>27</v>
      </c>
      <c r="J12" s="65">
        <f>PRODUCT(I12/K12)</f>
        <v>0.47368421052631576</v>
      </c>
      <c r="K12" s="16">
        <f>SUM(K9:K11)</f>
        <v>57</v>
      </c>
      <c r="L12" s="54">
        <f>PRODUCT((F12+G12)/E12)</f>
        <v>0.33333333333333331</v>
      </c>
      <c r="M12" s="54">
        <f>PRODUCT(H12/E12)</f>
        <v>0.83333333333333337</v>
      </c>
      <c r="N12" s="54">
        <f>PRODUCT((F12+G12+H12)/E12)</f>
        <v>1.1666666666666667</v>
      </c>
      <c r="O12" s="54">
        <f>PRODUCT(I12/E12)</f>
        <v>2.25</v>
      </c>
      <c r="Q12" s="10"/>
      <c r="R12" s="10"/>
      <c r="S12" s="10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7"/>
      <c r="T13" s="17"/>
      <c r="U13" s="17"/>
      <c r="V13" s="17"/>
      <c r="W13" s="17"/>
      <c r="X13" s="17"/>
      <c r="Y13" s="17"/>
      <c r="Z13" s="17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7"/>
      <c r="T14" s="17"/>
      <c r="U14" s="17"/>
      <c r="V14" s="17"/>
      <c r="W14" s="17"/>
      <c r="X14" s="17"/>
      <c r="Y14" s="17"/>
      <c r="Z14" s="17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7"/>
      <c r="T15" s="17"/>
      <c r="U15" s="17"/>
      <c r="V15" s="17"/>
      <c r="W15" s="17"/>
      <c r="X15" s="17"/>
      <c r="Y15" s="17"/>
      <c r="Z15" s="17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7"/>
      <c r="T16" s="17"/>
      <c r="U16" s="17"/>
      <c r="V16" s="17"/>
      <c r="W16" s="17"/>
      <c r="X16" s="17"/>
      <c r="Y16" s="17"/>
      <c r="Z16" s="17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7"/>
      <c r="T17" s="17"/>
      <c r="U17" s="17"/>
      <c r="V17" s="17"/>
      <c r="W17" s="17"/>
      <c r="X17" s="17"/>
      <c r="Y17" s="17"/>
      <c r="Z17" s="17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7"/>
      <c r="T18" s="17"/>
      <c r="U18" s="17"/>
      <c r="V18" s="17"/>
      <c r="W18" s="17"/>
      <c r="X18" s="17"/>
      <c r="Y18" s="17"/>
      <c r="Z18" s="17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7"/>
      <c r="T19" s="17"/>
      <c r="U19" s="17"/>
      <c r="V19" s="17"/>
      <c r="W19" s="17"/>
      <c r="X19" s="17"/>
      <c r="Y19" s="17"/>
      <c r="Z19" s="17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7"/>
      <c r="T20" s="17"/>
      <c r="U20" s="17"/>
      <c r="V20" s="17"/>
      <c r="W20" s="17"/>
      <c r="X20" s="17"/>
      <c r="Y20" s="17"/>
      <c r="Z20" s="17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7"/>
      <c r="T21" s="17"/>
      <c r="U21" s="17"/>
      <c r="V21" s="17"/>
      <c r="W21" s="17"/>
      <c r="X21" s="17"/>
      <c r="Y21" s="17"/>
      <c r="Z21" s="17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7"/>
      <c r="T22" s="17"/>
      <c r="U22" s="17"/>
      <c r="V22" s="17"/>
      <c r="W22" s="17"/>
      <c r="X22" s="17"/>
      <c r="Y22" s="17"/>
      <c r="Z22" s="17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7"/>
      <c r="T23" s="17"/>
      <c r="U23" s="17"/>
      <c r="V23" s="17"/>
      <c r="W23" s="17"/>
      <c r="X23" s="17"/>
      <c r="Y23" s="17"/>
      <c r="Z23" s="17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7"/>
      <c r="T24" s="17"/>
      <c r="U24" s="17"/>
      <c r="V24" s="17"/>
      <c r="W24" s="17"/>
      <c r="X24" s="17"/>
      <c r="Y24" s="17"/>
      <c r="Z24" s="17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7"/>
      <c r="T25" s="17"/>
      <c r="U25" s="17"/>
      <c r="V25" s="17"/>
      <c r="W25" s="17"/>
      <c r="X25" s="17"/>
      <c r="Y25" s="17"/>
      <c r="Z25" s="17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7"/>
      <c r="T26" s="17"/>
      <c r="U26" s="17"/>
      <c r="V26" s="17"/>
      <c r="W26" s="17"/>
      <c r="X26" s="17"/>
      <c r="Y26" s="17"/>
      <c r="Z26" s="17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7"/>
      <c r="T27" s="17"/>
      <c r="U27" s="17"/>
      <c r="V27" s="17"/>
      <c r="W27" s="17"/>
      <c r="X27" s="17"/>
      <c r="Y27" s="17"/>
      <c r="Z27" s="17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7"/>
      <c r="T28" s="17"/>
      <c r="U28" s="17"/>
      <c r="V28" s="17"/>
      <c r="W28" s="17"/>
      <c r="X28" s="17"/>
      <c r="Y28" s="17"/>
      <c r="Z28" s="17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7"/>
      <c r="T29" s="17"/>
      <c r="U29" s="17"/>
      <c r="V29" s="17"/>
      <c r="W29" s="17"/>
      <c r="X29" s="17"/>
      <c r="Y29" s="17"/>
      <c r="Z29" s="17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7"/>
      <c r="T30" s="17"/>
      <c r="U30" s="17"/>
      <c r="V30" s="17"/>
      <c r="W30" s="17"/>
      <c r="X30" s="17"/>
      <c r="Y30" s="17"/>
      <c r="Z30" s="17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7"/>
      <c r="T31" s="17"/>
      <c r="U31" s="17"/>
      <c r="V31" s="17"/>
      <c r="W31" s="17"/>
      <c r="X31" s="17"/>
      <c r="Y31" s="17"/>
      <c r="Z31" s="17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7"/>
      <c r="T32" s="17"/>
      <c r="U32" s="17"/>
      <c r="V32" s="17"/>
      <c r="W32" s="17"/>
      <c r="X32" s="17"/>
      <c r="Y32" s="17"/>
      <c r="Z32" s="17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7"/>
      <c r="T33" s="17"/>
      <c r="U33" s="17"/>
      <c r="V33" s="17"/>
      <c r="W33" s="17"/>
      <c r="X33" s="17"/>
      <c r="Y33" s="17"/>
      <c r="Z33" s="17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7"/>
      <c r="T34" s="17"/>
      <c r="U34" s="17"/>
      <c r="V34" s="17"/>
      <c r="W34" s="17"/>
      <c r="X34" s="17"/>
      <c r="Y34" s="17"/>
      <c r="Z34" s="17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7"/>
      <c r="T35" s="17"/>
      <c r="U35" s="17"/>
      <c r="V35" s="17"/>
      <c r="W35" s="17"/>
      <c r="X35" s="17"/>
      <c r="Y35" s="17"/>
      <c r="Z35" s="17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7"/>
      <c r="T36" s="17"/>
      <c r="U36" s="17"/>
      <c r="V36" s="17"/>
      <c r="W36" s="17"/>
      <c r="X36" s="17"/>
      <c r="Y36" s="17"/>
      <c r="Z36" s="17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7"/>
      <c r="T37" s="17"/>
      <c r="U37" s="17"/>
      <c r="V37" s="17"/>
      <c r="W37" s="17"/>
      <c r="X37" s="17"/>
      <c r="Y37" s="17"/>
      <c r="Z37" s="17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  <c r="T38" s="17"/>
      <c r="U38" s="17"/>
      <c r="V38" s="17"/>
      <c r="W38" s="17"/>
      <c r="X38" s="17"/>
      <c r="Y38" s="17"/>
      <c r="Z38" s="17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7"/>
      <c r="T39" s="17"/>
      <c r="U39" s="17"/>
      <c r="V39" s="17"/>
      <c r="W39" s="17"/>
      <c r="X39" s="17"/>
      <c r="Y39" s="17"/>
      <c r="Z39" s="17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7"/>
      <c r="T40" s="17"/>
      <c r="U40" s="17"/>
      <c r="V40" s="17"/>
      <c r="W40" s="17"/>
      <c r="X40" s="17"/>
      <c r="Y40" s="17"/>
      <c r="Z40" s="17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7"/>
      <c r="T41" s="17"/>
      <c r="U41" s="17"/>
      <c r="V41" s="17"/>
      <c r="W41" s="17"/>
      <c r="X41" s="17"/>
      <c r="Y41" s="17"/>
      <c r="Z41" s="17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7"/>
      <c r="T42" s="17"/>
      <c r="U42" s="17"/>
      <c r="V42" s="17"/>
      <c r="W42" s="17"/>
      <c r="X42" s="17"/>
      <c r="Y42" s="17"/>
      <c r="Z42" s="17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7"/>
      <c r="T43" s="17"/>
      <c r="U43" s="17"/>
      <c r="V43" s="17"/>
      <c r="W43" s="17"/>
      <c r="X43" s="17"/>
      <c r="Y43" s="17"/>
      <c r="Z43" s="17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7"/>
      <c r="T44" s="17"/>
      <c r="U44" s="17"/>
      <c r="V44" s="17"/>
      <c r="W44" s="17"/>
      <c r="X44" s="17"/>
      <c r="Y44" s="17"/>
      <c r="Z44" s="17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7"/>
      <c r="T45" s="17"/>
      <c r="U45" s="17"/>
      <c r="V45" s="17"/>
      <c r="W45" s="17"/>
      <c r="X45" s="17"/>
      <c r="Y45" s="17"/>
      <c r="Z45" s="17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7"/>
      <c r="T46" s="17"/>
      <c r="U46" s="17"/>
      <c r="V46" s="17"/>
      <c r="W46" s="17"/>
      <c r="X46" s="17"/>
      <c r="Y46" s="17"/>
      <c r="Z46" s="17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7"/>
      <c r="T47" s="17"/>
      <c r="U47" s="17"/>
      <c r="V47" s="17"/>
      <c r="W47" s="17"/>
      <c r="X47" s="17"/>
      <c r="Y47" s="17"/>
      <c r="Z47" s="17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7"/>
      <c r="T48" s="17"/>
      <c r="U48" s="17"/>
      <c r="V48" s="17"/>
      <c r="W48" s="17"/>
      <c r="X48" s="17"/>
      <c r="Y48" s="17"/>
      <c r="Z48" s="17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7"/>
      <c r="T49" s="17"/>
      <c r="U49" s="17"/>
      <c r="V49" s="17"/>
      <c r="W49" s="17"/>
      <c r="X49" s="17"/>
      <c r="Y49" s="17"/>
      <c r="Z49" s="17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7"/>
      <c r="T50" s="17"/>
      <c r="U50" s="17"/>
      <c r="V50" s="17"/>
      <c r="W50" s="17"/>
      <c r="X50" s="17"/>
      <c r="Y50" s="17"/>
      <c r="Z50" s="17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7"/>
      <c r="T51" s="17"/>
      <c r="U51" s="17"/>
      <c r="V51" s="17"/>
      <c r="W51" s="17"/>
      <c r="X51" s="17"/>
      <c r="Y51" s="17"/>
      <c r="Z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7"/>
      <c r="T52" s="17"/>
      <c r="U52" s="17"/>
      <c r="V52" s="17"/>
      <c r="W52" s="17"/>
      <c r="X52" s="17"/>
      <c r="Y52" s="17"/>
      <c r="Z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7"/>
      <c r="T53" s="17"/>
      <c r="U53" s="17"/>
      <c r="V53" s="17"/>
      <c r="W53" s="17"/>
      <c r="X53" s="17"/>
      <c r="Y53" s="17"/>
      <c r="Z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7"/>
      <c r="T54" s="17"/>
      <c r="U54" s="17"/>
      <c r="V54" s="17"/>
      <c r="W54" s="17"/>
      <c r="X54" s="17"/>
      <c r="Y54" s="17"/>
      <c r="Z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7"/>
      <c r="T55" s="17"/>
      <c r="U55" s="17"/>
      <c r="V55" s="17"/>
      <c r="W55" s="17"/>
      <c r="X55" s="17"/>
      <c r="Y55" s="17"/>
      <c r="Z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7"/>
      <c r="T56" s="17"/>
      <c r="U56" s="17"/>
      <c r="V56" s="17"/>
      <c r="W56" s="17"/>
      <c r="X56" s="17"/>
      <c r="Y56" s="17"/>
      <c r="Z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7"/>
      <c r="T57" s="17"/>
      <c r="U57" s="17"/>
      <c r="V57" s="17"/>
      <c r="W57" s="17"/>
      <c r="X57" s="17"/>
      <c r="Y57" s="17"/>
      <c r="Z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7"/>
      <c r="T58" s="17"/>
      <c r="U58" s="17"/>
      <c r="V58" s="17"/>
      <c r="W58" s="17"/>
      <c r="X58" s="17"/>
      <c r="Y58" s="17"/>
      <c r="Z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7"/>
      <c r="T59" s="17"/>
      <c r="U59" s="17"/>
      <c r="V59" s="17"/>
      <c r="W59" s="17"/>
      <c r="X59" s="17"/>
      <c r="Y59" s="17"/>
      <c r="Z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7"/>
      <c r="T60" s="17"/>
      <c r="U60" s="17"/>
      <c r="V60" s="17"/>
      <c r="W60" s="17"/>
      <c r="X60" s="17"/>
      <c r="Y60" s="17"/>
      <c r="Z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7"/>
      <c r="T61" s="17"/>
      <c r="U61" s="17"/>
      <c r="V61" s="17"/>
      <c r="W61" s="17"/>
      <c r="X61" s="17"/>
      <c r="Y61" s="17"/>
      <c r="Z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7"/>
      <c r="T62" s="17"/>
      <c r="U62" s="17"/>
      <c r="V62" s="17"/>
      <c r="W62" s="17"/>
      <c r="X62" s="17"/>
      <c r="Y62" s="17"/>
      <c r="Z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7"/>
      <c r="T63" s="17"/>
      <c r="U63" s="17"/>
      <c r="V63" s="17"/>
      <c r="W63" s="17"/>
      <c r="X63" s="17"/>
      <c r="Y63" s="17"/>
      <c r="Z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7"/>
      <c r="T64" s="17"/>
      <c r="U64" s="17"/>
      <c r="V64" s="17"/>
      <c r="W64" s="17"/>
      <c r="X64" s="17"/>
      <c r="Y64" s="17"/>
      <c r="Z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7"/>
      <c r="T65" s="17"/>
      <c r="U65" s="17"/>
      <c r="V65" s="17"/>
      <c r="W65" s="17"/>
      <c r="X65" s="17"/>
      <c r="Y65" s="17"/>
      <c r="Z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7"/>
      <c r="T66" s="17"/>
      <c r="U66" s="17"/>
      <c r="V66" s="17"/>
      <c r="W66" s="17"/>
      <c r="X66" s="17"/>
      <c r="Y66" s="17"/>
      <c r="Z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7"/>
      <c r="T67" s="17"/>
      <c r="U67" s="17"/>
      <c r="V67" s="17"/>
      <c r="W67" s="17"/>
      <c r="X67" s="17"/>
      <c r="Y67" s="17"/>
      <c r="Z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7"/>
      <c r="T68" s="17"/>
      <c r="U68" s="17"/>
      <c r="V68" s="17"/>
      <c r="W68" s="17"/>
      <c r="X68" s="17"/>
      <c r="Y68" s="17"/>
      <c r="Z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7"/>
      <c r="T69" s="17"/>
      <c r="U69" s="17"/>
      <c r="V69" s="17"/>
      <c r="W69" s="17"/>
      <c r="X69" s="17"/>
      <c r="Y69" s="17"/>
      <c r="Z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7"/>
      <c r="T70" s="17"/>
      <c r="U70" s="17"/>
      <c r="V70" s="17"/>
      <c r="W70" s="17"/>
      <c r="X70" s="17"/>
      <c r="Y70" s="17"/>
      <c r="Z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7"/>
      <c r="T71" s="17"/>
      <c r="U71" s="17"/>
      <c r="V71" s="17"/>
      <c r="W71" s="17"/>
      <c r="X71" s="17"/>
      <c r="Y71" s="17"/>
      <c r="Z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7"/>
      <c r="T72" s="17"/>
      <c r="U72" s="17"/>
      <c r="V72" s="17"/>
      <c r="W72" s="17"/>
      <c r="X72" s="17"/>
      <c r="Y72" s="17"/>
      <c r="Z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7"/>
      <c r="T73" s="17"/>
      <c r="U73" s="17"/>
      <c r="V73" s="17"/>
      <c r="W73" s="17"/>
      <c r="X73" s="17"/>
      <c r="Y73" s="17"/>
      <c r="Z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7"/>
      <c r="T74" s="17"/>
      <c r="U74" s="17"/>
      <c r="V74" s="17"/>
      <c r="W74" s="17"/>
      <c r="X74" s="17"/>
      <c r="Y74" s="17"/>
      <c r="Z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7"/>
      <c r="T75" s="17"/>
      <c r="U75" s="17"/>
      <c r="V75" s="17"/>
      <c r="W75" s="17"/>
      <c r="X75" s="17"/>
      <c r="Y75" s="17"/>
      <c r="Z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7"/>
      <c r="T76" s="17"/>
      <c r="U76" s="17"/>
      <c r="V76" s="17"/>
      <c r="W76" s="17"/>
      <c r="X76" s="17"/>
      <c r="Y76" s="17"/>
      <c r="Z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7"/>
      <c r="T77" s="17"/>
      <c r="U77" s="17"/>
      <c r="V77" s="17"/>
      <c r="W77" s="17"/>
      <c r="X77" s="17"/>
      <c r="Y77" s="17"/>
      <c r="Z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7"/>
      <c r="T78" s="17"/>
      <c r="U78" s="17"/>
      <c r="V78" s="17"/>
      <c r="W78" s="17"/>
      <c r="X78" s="17"/>
      <c r="Y78" s="17"/>
      <c r="Z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7"/>
      <c r="T79" s="17"/>
      <c r="U79" s="17"/>
      <c r="V79" s="17"/>
      <c r="W79" s="17"/>
      <c r="X79" s="17"/>
      <c r="Y79" s="17"/>
      <c r="Z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7"/>
      <c r="T80" s="17"/>
      <c r="U80" s="17"/>
      <c r="V80" s="17"/>
      <c r="W80" s="17"/>
      <c r="X80" s="17"/>
      <c r="Y80" s="17"/>
      <c r="Z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7"/>
      <c r="T81" s="17"/>
      <c r="U81" s="17"/>
      <c r="V81" s="17"/>
      <c r="W81" s="17"/>
      <c r="X81" s="17"/>
      <c r="Y81" s="17"/>
      <c r="Z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7"/>
      <c r="T82" s="17"/>
      <c r="U82" s="17"/>
      <c r="V82" s="17"/>
      <c r="W82" s="17"/>
      <c r="X82" s="17"/>
      <c r="Y82" s="17"/>
      <c r="Z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7"/>
      <c r="T83" s="17"/>
      <c r="U83" s="17"/>
      <c r="V83" s="17"/>
      <c r="W83" s="17"/>
      <c r="X83" s="17"/>
      <c r="Y83" s="17"/>
      <c r="Z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7"/>
      <c r="T84" s="17"/>
      <c r="U84" s="17"/>
      <c r="V84" s="17"/>
      <c r="W84" s="17"/>
      <c r="X84" s="17"/>
      <c r="Y84" s="17"/>
      <c r="Z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7"/>
      <c r="T85" s="17"/>
      <c r="U85" s="17"/>
      <c r="V85" s="17"/>
      <c r="W85" s="17"/>
      <c r="X85" s="17"/>
      <c r="Y85" s="17"/>
      <c r="Z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7"/>
      <c r="T86" s="17"/>
      <c r="U86" s="17"/>
      <c r="V86" s="17"/>
      <c r="W86" s="17"/>
      <c r="X86" s="17"/>
      <c r="Y86" s="17"/>
      <c r="Z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7"/>
      <c r="T87" s="17"/>
      <c r="U87" s="17"/>
      <c r="V87" s="17"/>
      <c r="W87" s="17"/>
      <c r="X87" s="17"/>
      <c r="Y87" s="17"/>
      <c r="Z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7"/>
      <c r="T88" s="17"/>
      <c r="U88" s="17"/>
      <c r="V88" s="17"/>
      <c r="W88" s="17"/>
      <c r="X88" s="17"/>
      <c r="Y88" s="17"/>
      <c r="Z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7"/>
      <c r="T89" s="17"/>
      <c r="U89" s="17"/>
      <c r="V89" s="17"/>
      <c r="W89" s="17"/>
      <c r="X89" s="17"/>
      <c r="Y89" s="17"/>
      <c r="Z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7"/>
      <c r="T90" s="17"/>
      <c r="U90" s="17"/>
      <c r="V90" s="17"/>
      <c r="W90" s="17"/>
      <c r="X90" s="17"/>
      <c r="Y90" s="17"/>
      <c r="Z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7"/>
      <c r="T91" s="17"/>
      <c r="U91" s="17"/>
      <c r="V91" s="17"/>
      <c r="W91" s="17"/>
      <c r="X91" s="17"/>
      <c r="Y91" s="17"/>
      <c r="Z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7"/>
      <c r="T92" s="17"/>
      <c r="U92" s="17"/>
      <c r="V92" s="17"/>
      <c r="W92" s="17"/>
      <c r="X92" s="17"/>
      <c r="Y92" s="17"/>
      <c r="Z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7"/>
      <c r="T93" s="17"/>
      <c r="U93" s="17"/>
      <c r="V93" s="17"/>
      <c r="W93" s="17"/>
      <c r="X93" s="17"/>
      <c r="Y93" s="17"/>
      <c r="Z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7"/>
      <c r="T94" s="17"/>
      <c r="U94" s="17"/>
      <c r="V94" s="17"/>
      <c r="W94" s="17"/>
      <c r="X94" s="17"/>
      <c r="Y94" s="17"/>
      <c r="Z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7"/>
      <c r="T95" s="17"/>
      <c r="U95" s="17"/>
      <c r="V95" s="17"/>
      <c r="W95" s="17"/>
      <c r="X95" s="17"/>
      <c r="Y95" s="17"/>
      <c r="Z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7"/>
      <c r="T96" s="17"/>
      <c r="U96" s="17"/>
      <c r="V96" s="17"/>
      <c r="W96" s="17"/>
      <c r="X96" s="17"/>
      <c r="Y96" s="17"/>
      <c r="Z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7"/>
      <c r="T97" s="17"/>
      <c r="U97" s="17"/>
      <c r="V97" s="17"/>
      <c r="W97" s="17"/>
      <c r="X97" s="17"/>
      <c r="Y97" s="17"/>
      <c r="Z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7"/>
      <c r="T98" s="17"/>
      <c r="U98" s="17"/>
      <c r="V98" s="17"/>
      <c r="W98" s="17"/>
      <c r="X98" s="17"/>
      <c r="Y98" s="17"/>
      <c r="Z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7"/>
      <c r="T99" s="17"/>
      <c r="U99" s="17"/>
      <c r="V99" s="17"/>
      <c r="W99" s="17"/>
      <c r="X99" s="17"/>
      <c r="Y99" s="17"/>
      <c r="Z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7"/>
      <c r="T100" s="17"/>
      <c r="U100" s="17"/>
      <c r="V100" s="17"/>
      <c r="W100" s="17"/>
      <c r="X100" s="17"/>
      <c r="Y100" s="17"/>
      <c r="Z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7"/>
      <c r="T101" s="17"/>
      <c r="U101" s="17"/>
      <c r="V101" s="17"/>
      <c r="W101" s="17"/>
      <c r="X101" s="17"/>
      <c r="Y101" s="17"/>
      <c r="Z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7"/>
      <c r="T102" s="17"/>
      <c r="U102" s="17"/>
      <c r="V102" s="17"/>
      <c r="W102" s="17"/>
      <c r="X102" s="17"/>
      <c r="Y102" s="17"/>
      <c r="Z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7"/>
      <c r="T103" s="17"/>
      <c r="U103" s="17"/>
      <c r="V103" s="17"/>
      <c r="W103" s="17"/>
      <c r="X103" s="17"/>
      <c r="Y103" s="17"/>
      <c r="Z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7"/>
      <c r="T104" s="17"/>
      <c r="U104" s="17"/>
      <c r="V104" s="17"/>
      <c r="W104" s="17"/>
      <c r="X104" s="17"/>
      <c r="Y104" s="17"/>
      <c r="Z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7"/>
      <c r="T105" s="17"/>
      <c r="U105" s="17"/>
      <c r="V105" s="17"/>
      <c r="W105" s="17"/>
      <c r="X105" s="17"/>
      <c r="Y105" s="17"/>
      <c r="Z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7"/>
      <c r="T106" s="17"/>
      <c r="U106" s="17"/>
      <c r="V106" s="17"/>
      <c r="W106" s="17"/>
      <c r="X106" s="17"/>
      <c r="Y106" s="17"/>
      <c r="Z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7"/>
      <c r="T107" s="17"/>
      <c r="U107" s="17"/>
      <c r="V107" s="17"/>
      <c r="W107" s="17"/>
      <c r="X107" s="17"/>
      <c r="Y107" s="17"/>
      <c r="Z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7"/>
      <c r="T108" s="17"/>
      <c r="U108" s="17"/>
      <c r="V108" s="17"/>
      <c r="W108" s="17"/>
      <c r="X108" s="17"/>
      <c r="Y108" s="17"/>
      <c r="Z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7"/>
      <c r="T109" s="17"/>
      <c r="U109" s="17"/>
      <c r="V109" s="17"/>
      <c r="W109" s="17"/>
      <c r="X109" s="17"/>
      <c r="Y109" s="17"/>
      <c r="Z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7"/>
      <c r="T110" s="17"/>
      <c r="U110" s="17"/>
      <c r="V110" s="17"/>
      <c r="W110" s="17"/>
      <c r="X110" s="17"/>
      <c r="Y110" s="17"/>
      <c r="Z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7"/>
      <c r="T111" s="17"/>
      <c r="U111" s="17"/>
      <c r="V111" s="17"/>
      <c r="W111" s="17"/>
      <c r="X111" s="17"/>
      <c r="Y111" s="17"/>
      <c r="Z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7"/>
      <c r="T112" s="17"/>
      <c r="U112" s="17"/>
      <c r="V112" s="17"/>
      <c r="W112" s="17"/>
      <c r="X112" s="17"/>
      <c r="Y112" s="17"/>
      <c r="Z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7"/>
      <c r="T113" s="17"/>
      <c r="U113" s="17"/>
      <c r="V113" s="17"/>
      <c r="W113" s="17"/>
      <c r="X113" s="17"/>
      <c r="Y113" s="17"/>
      <c r="Z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7"/>
      <c r="T114" s="17"/>
      <c r="U114" s="17"/>
      <c r="V114" s="17"/>
      <c r="W114" s="17"/>
      <c r="X114" s="17"/>
      <c r="Y114" s="17"/>
      <c r="Z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7"/>
      <c r="T115" s="17"/>
      <c r="U115" s="17"/>
      <c r="V115" s="17"/>
      <c r="W115" s="17"/>
      <c r="X115" s="17"/>
      <c r="Y115" s="17"/>
      <c r="Z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7"/>
      <c r="T116" s="17"/>
      <c r="U116" s="17"/>
      <c r="V116" s="17"/>
      <c r="W116" s="17"/>
      <c r="X116" s="17"/>
      <c r="Y116" s="17"/>
      <c r="Z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7"/>
      <c r="T117" s="17"/>
      <c r="U117" s="17"/>
      <c r="V117" s="17"/>
      <c r="W117" s="17"/>
      <c r="X117" s="17"/>
      <c r="Y117" s="17"/>
      <c r="Z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7"/>
      <c r="T118" s="17"/>
      <c r="U118" s="17"/>
      <c r="V118" s="17"/>
      <c r="W118" s="17"/>
      <c r="X118" s="17"/>
      <c r="Y118" s="17"/>
      <c r="Z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7"/>
      <c r="T119" s="17"/>
      <c r="U119" s="17"/>
      <c r="V119" s="17"/>
      <c r="W119" s="17"/>
      <c r="X119" s="17"/>
      <c r="Y119" s="17"/>
      <c r="Z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7"/>
      <c r="T120" s="17"/>
      <c r="U120" s="17"/>
      <c r="V120" s="17"/>
      <c r="W120" s="17"/>
      <c r="X120" s="17"/>
      <c r="Y120" s="17"/>
      <c r="Z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7"/>
      <c r="T121" s="17"/>
      <c r="U121" s="17"/>
      <c r="V121" s="17"/>
      <c r="W121" s="17"/>
      <c r="X121" s="17"/>
      <c r="Y121" s="17"/>
      <c r="Z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7"/>
      <c r="T122" s="17"/>
      <c r="U122" s="17"/>
      <c r="V122" s="17"/>
      <c r="W122" s="17"/>
      <c r="X122" s="17"/>
      <c r="Y122" s="17"/>
      <c r="Z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7"/>
      <c r="T123" s="17"/>
      <c r="U123" s="17"/>
      <c r="V123" s="17"/>
      <c r="W123" s="17"/>
      <c r="X123" s="17"/>
      <c r="Y123" s="17"/>
      <c r="Z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7"/>
      <c r="T124" s="17"/>
      <c r="U124" s="17"/>
      <c r="V124" s="17"/>
      <c r="W124" s="17"/>
      <c r="X124" s="17"/>
      <c r="Y124" s="17"/>
      <c r="Z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7"/>
      <c r="T125" s="17"/>
      <c r="U125" s="17"/>
      <c r="V125" s="17"/>
      <c r="W125" s="17"/>
      <c r="X125" s="17"/>
      <c r="Y125" s="17"/>
      <c r="Z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7"/>
      <c r="T126" s="17"/>
      <c r="U126" s="17"/>
      <c r="V126" s="17"/>
      <c r="W126" s="17"/>
      <c r="X126" s="17"/>
      <c r="Y126" s="17"/>
      <c r="Z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7"/>
      <c r="T127" s="17"/>
      <c r="U127" s="17"/>
      <c r="V127" s="17"/>
      <c r="W127" s="17"/>
      <c r="X127" s="17"/>
      <c r="Y127" s="17"/>
      <c r="Z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7"/>
      <c r="T128" s="17"/>
      <c r="U128" s="17"/>
      <c r="V128" s="17"/>
      <c r="W128" s="17"/>
      <c r="X128" s="17"/>
      <c r="Y128" s="17"/>
      <c r="Z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7"/>
      <c r="T129" s="17"/>
      <c r="U129" s="17"/>
      <c r="V129" s="17"/>
      <c r="W129" s="17"/>
      <c r="X129" s="17"/>
      <c r="Y129" s="17"/>
      <c r="Z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7"/>
      <c r="T130" s="17"/>
      <c r="U130" s="17"/>
      <c r="V130" s="17"/>
      <c r="W130" s="17"/>
      <c r="X130" s="17"/>
      <c r="Y130" s="17"/>
      <c r="Z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7"/>
      <c r="T131" s="17"/>
      <c r="U131" s="17"/>
      <c r="V131" s="17"/>
      <c r="W131" s="17"/>
      <c r="X131" s="17"/>
      <c r="Y131" s="17"/>
      <c r="Z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7"/>
      <c r="T132" s="17"/>
      <c r="U132" s="17"/>
      <c r="V132" s="17"/>
      <c r="W132" s="17"/>
      <c r="X132" s="17"/>
      <c r="Y132" s="17"/>
      <c r="Z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7"/>
      <c r="T133" s="17"/>
      <c r="U133" s="17"/>
      <c r="V133" s="17"/>
      <c r="W133" s="17"/>
      <c r="X133" s="17"/>
      <c r="Y133" s="17"/>
      <c r="Z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7"/>
      <c r="T134" s="17"/>
      <c r="U134" s="17"/>
      <c r="V134" s="17"/>
      <c r="W134" s="17"/>
      <c r="X134" s="17"/>
      <c r="Y134" s="17"/>
      <c r="Z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7"/>
      <c r="T135" s="17"/>
      <c r="U135" s="17"/>
      <c r="V135" s="17"/>
      <c r="W135" s="17"/>
      <c r="X135" s="17"/>
      <c r="Y135" s="17"/>
      <c r="Z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7"/>
      <c r="T136" s="17"/>
      <c r="U136" s="17"/>
      <c r="V136" s="17"/>
      <c r="W136" s="17"/>
      <c r="X136" s="17"/>
      <c r="Y136" s="17"/>
      <c r="Z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7"/>
      <c r="T137" s="17"/>
      <c r="U137" s="17"/>
      <c r="V137" s="17"/>
      <c r="W137" s="17"/>
      <c r="X137" s="17"/>
      <c r="Y137" s="17"/>
      <c r="Z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7"/>
      <c r="T138" s="17"/>
      <c r="U138" s="17"/>
      <c r="V138" s="17"/>
      <c r="W138" s="17"/>
      <c r="X138" s="17"/>
      <c r="Y138" s="17"/>
      <c r="Z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7"/>
      <c r="T139" s="17"/>
      <c r="U139" s="17"/>
      <c r="V139" s="17"/>
      <c r="W139" s="17"/>
      <c r="X139" s="17"/>
      <c r="Y139" s="17"/>
      <c r="Z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7"/>
      <c r="T140" s="17"/>
      <c r="U140" s="17"/>
      <c r="V140" s="17"/>
      <c r="W140" s="17"/>
      <c r="X140" s="17"/>
      <c r="Y140" s="17"/>
      <c r="Z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7"/>
      <c r="T141" s="17"/>
      <c r="U141" s="17"/>
      <c r="V141" s="17"/>
      <c r="W141" s="17"/>
      <c r="X141" s="17"/>
      <c r="Y141" s="17"/>
      <c r="Z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7"/>
      <c r="T142" s="17"/>
      <c r="U142" s="17"/>
      <c r="V142" s="17"/>
      <c r="W142" s="17"/>
      <c r="X142" s="17"/>
      <c r="Y142" s="17"/>
      <c r="Z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7"/>
      <c r="T143" s="17"/>
      <c r="U143" s="17"/>
      <c r="V143" s="17"/>
      <c r="W143" s="17"/>
      <c r="X143" s="17"/>
      <c r="Y143" s="17"/>
      <c r="Z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7"/>
      <c r="T144" s="17"/>
      <c r="U144" s="17"/>
      <c r="V144" s="17"/>
      <c r="W144" s="17"/>
      <c r="X144" s="17"/>
      <c r="Y144" s="17"/>
      <c r="Z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7"/>
      <c r="T145" s="17"/>
      <c r="U145" s="17"/>
      <c r="V145" s="17"/>
      <c r="W145" s="17"/>
      <c r="X145" s="17"/>
      <c r="Y145" s="17"/>
      <c r="Z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7"/>
      <c r="T146" s="17"/>
      <c r="U146" s="17"/>
      <c r="V146" s="17"/>
      <c r="W146" s="17"/>
      <c r="X146" s="17"/>
      <c r="Y146" s="17"/>
      <c r="Z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7"/>
      <c r="T147" s="17"/>
      <c r="U147" s="17"/>
      <c r="V147" s="17"/>
      <c r="W147" s="17"/>
      <c r="X147" s="17"/>
      <c r="Y147" s="17"/>
      <c r="Z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7"/>
      <c r="T148" s="17"/>
      <c r="U148" s="17"/>
      <c r="V148" s="17"/>
      <c r="W148" s="17"/>
      <c r="X148" s="17"/>
      <c r="Y148" s="17"/>
      <c r="Z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7"/>
      <c r="T149" s="17"/>
      <c r="U149" s="17"/>
      <c r="V149" s="17"/>
      <c r="W149" s="17"/>
      <c r="X149" s="17"/>
      <c r="Y149" s="17"/>
      <c r="Z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7"/>
      <c r="T150" s="17"/>
      <c r="U150" s="17"/>
      <c r="V150" s="17"/>
      <c r="W150" s="17"/>
      <c r="X150" s="17"/>
      <c r="Y150" s="17"/>
      <c r="Z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7"/>
      <c r="T151" s="17"/>
      <c r="U151" s="17"/>
      <c r="V151" s="17"/>
      <c r="W151" s="17"/>
      <c r="X151" s="17"/>
      <c r="Y151" s="17"/>
      <c r="Z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7"/>
      <c r="T152" s="17"/>
      <c r="U152" s="17"/>
      <c r="V152" s="17"/>
      <c r="W152" s="17"/>
      <c r="X152" s="17"/>
      <c r="Y152" s="17"/>
      <c r="Z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7"/>
      <c r="T153" s="17"/>
      <c r="U153" s="17"/>
      <c r="V153" s="17"/>
      <c r="W153" s="17"/>
      <c r="X153" s="17"/>
      <c r="Y153" s="17"/>
      <c r="Z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7"/>
      <c r="T154" s="17"/>
      <c r="U154" s="17"/>
      <c r="V154" s="17"/>
      <c r="W154" s="17"/>
      <c r="X154" s="17"/>
      <c r="Y154" s="17"/>
      <c r="Z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7"/>
      <c r="T155" s="17"/>
      <c r="U155" s="17"/>
      <c r="V155" s="17"/>
      <c r="W155" s="17"/>
      <c r="X155" s="17"/>
      <c r="Y155" s="17"/>
      <c r="Z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7"/>
      <c r="T156" s="17"/>
      <c r="U156" s="17"/>
      <c r="V156" s="17"/>
      <c r="W156" s="17"/>
      <c r="X156" s="17"/>
      <c r="Y156" s="17"/>
      <c r="Z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7"/>
      <c r="T157" s="17"/>
      <c r="U157" s="17"/>
      <c r="V157" s="17"/>
      <c r="W157" s="17"/>
      <c r="X157" s="17"/>
      <c r="Y157" s="17"/>
      <c r="Z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7"/>
      <c r="T158" s="17"/>
      <c r="U158" s="17"/>
      <c r="V158" s="17"/>
      <c r="W158" s="17"/>
      <c r="X158" s="17"/>
      <c r="Y158" s="17"/>
      <c r="Z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7"/>
      <c r="T159" s="17"/>
      <c r="U159" s="17"/>
      <c r="V159" s="17"/>
      <c r="W159" s="17"/>
      <c r="X159" s="17"/>
      <c r="Y159" s="17"/>
      <c r="Z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7"/>
      <c r="T160" s="17"/>
      <c r="U160" s="17"/>
      <c r="V160" s="17"/>
      <c r="W160" s="17"/>
      <c r="X160" s="17"/>
      <c r="Y160" s="17"/>
      <c r="Z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7"/>
      <c r="T161" s="17"/>
      <c r="U161" s="17"/>
      <c r="V161" s="17"/>
      <c r="W161" s="17"/>
      <c r="X161" s="17"/>
      <c r="Y161" s="17"/>
      <c r="Z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7"/>
      <c r="T162" s="17"/>
      <c r="U162" s="17"/>
      <c r="V162" s="17"/>
      <c r="W162" s="17"/>
      <c r="X162" s="17"/>
      <c r="Y162" s="17"/>
      <c r="Z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7"/>
      <c r="T163" s="17"/>
      <c r="U163" s="17"/>
      <c r="V163" s="17"/>
      <c r="W163" s="17"/>
      <c r="X163" s="17"/>
      <c r="Y163" s="17"/>
      <c r="Z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7"/>
      <c r="T164" s="17"/>
      <c r="U164" s="17"/>
      <c r="V164" s="17"/>
      <c r="W164" s="17"/>
      <c r="X164" s="17"/>
      <c r="Y164" s="17"/>
      <c r="Z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7"/>
      <c r="T165" s="17"/>
      <c r="U165" s="17"/>
      <c r="V165" s="17"/>
      <c r="W165" s="17"/>
      <c r="X165" s="17"/>
      <c r="Y165" s="17"/>
      <c r="Z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7"/>
      <c r="T166" s="17"/>
      <c r="U166" s="17"/>
      <c r="V166" s="17"/>
      <c r="W166" s="17"/>
      <c r="X166" s="17"/>
      <c r="Y166" s="17"/>
      <c r="Z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7"/>
      <c r="T167" s="17"/>
      <c r="U167" s="17"/>
      <c r="V167" s="17"/>
      <c r="W167" s="17"/>
      <c r="X167" s="17"/>
      <c r="Y167" s="17"/>
      <c r="Z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7"/>
      <c r="T168" s="17"/>
      <c r="U168" s="17"/>
      <c r="V168" s="17"/>
      <c r="W168" s="17"/>
      <c r="X168" s="17"/>
      <c r="Y168" s="17"/>
      <c r="Z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7"/>
      <c r="T169" s="17"/>
      <c r="U169" s="17"/>
      <c r="V169" s="17"/>
      <c r="W169" s="17"/>
      <c r="X169" s="17"/>
      <c r="Y169" s="17"/>
      <c r="Z169" s="17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7"/>
      <c r="T170" s="17"/>
      <c r="U170" s="17"/>
      <c r="V170" s="17"/>
      <c r="W170" s="17"/>
      <c r="X170" s="17"/>
      <c r="Y170" s="17"/>
      <c r="Z170" s="17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7"/>
      <c r="T171" s="17"/>
      <c r="U171" s="17"/>
      <c r="V171" s="17"/>
      <c r="W171" s="17"/>
      <c r="X171" s="17"/>
      <c r="Y171" s="17"/>
      <c r="Z171" s="17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7"/>
      <c r="T172" s="17"/>
      <c r="U172" s="17"/>
      <c r="V172" s="17"/>
      <c r="W172" s="17"/>
      <c r="X172" s="17"/>
      <c r="Y172" s="17"/>
      <c r="Z172" s="17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7"/>
      <c r="T173" s="17"/>
      <c r="U173" s="17"/>
      <c r="V173" s="17"/>
      <c r="W173" s="17"/>
      <c r="X173" s="17"/>
      <c r="Y173" s="17"/>
      <c r="Z173" s="17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S174" s="17"/>
      <c r="T174" s="17"/>
      <c r="U174" s="17"/>
      <c r="V174" s="17"/>
      <c r="W174" s="17"/>
      <c r="X174" s="17"/>
      <c r="Y174" s="17"/>
      <c r="Z174" s="17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S175" s="17"/>
      <c r="T175" s="17"/>
      <c r="U175" s="17"/>
      <c r="V175" s="17"/>
      <c r="W175" s="17"/>
      <c r="X175" s="17"/>
      <c r="Y175" s="17"/>
      <c r="Z175" s="17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S176" s="17"/>
      <c r="T176" s="17"/>
      <c r="U176" s="17"/>
      <c r="V176" s="17"/>
      <c r="W176" s="17"/>
      <c r="X176" s="17"/>
      <c r="Y176" s="17"/>
      <c r="Z176" s="17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S177" s="17"/>
      <c r="T177" s="17"/>
      <c r="U177" s="17"/>
      <c r="V177" s="17"/>
      <c r="W177" s="17"/>
      <c r="X177" s="17"/>
      <c r="Y177" s="17"/>
      <c r="Z177" s="17"/>
      <c r="AH177" s="10"/>
      <c r="AI177" s="10"/>
      <c r="AJ177" s="10"/>
      <c r="AK177" s="10"/>
      <c r="AL177" s="10"/>
    </row>
    <row r="178" spans="12:38" x14ac:dyDescent="0.25">
      <c r="S178" s="17"/>
      <c r="T178" s="17"/>
      <c r="U178" s="17"/>
      <c r="V178" s="17"/>
      <c r="W178" s="17"/>
      <c r="X178" s="17"/>
      <c r="Y178" s="17"/>
      <c r="Z178" s="17"/>
    </row>
    <row r="179" spans="12:38" x14ac:dyDescent="0.25">
      <c r="S179" s="17"/>
      <c r="T179" s="17"/>
      <c r="U179" s="17"/>
      <c r="V179" s="17"/>
      <c r="W179" s="17"/>
      <c r="X179" s="17"/>
      <c r="Y179" s="17"/>
      <c r="Z179" s="17"/>
    </row>
    <row r="180" spans="12:38" x14ac:dyDescent="0.25">
      <c r="S180" s="17"/>
      <c r="T180" s="17"/>
      <c r="U180" s="17"/>
      <c r="V180" s="17"/>
      <c r="W180" s="17"/>
      <c r="X180" s="17"/>
      <c r="Y180" s="17"/>
      <c r="Z180" s="17"/>
    </row>
    <row r="181" spans="12:38" x14ac:dyDescent="0.25">
      <c r="S181" s="17"/>
      <c r="T181" s="17"/>
      <c r="U181" s="17"/>
      <c r="V181" s="17"/>
      <c r="W181" s="17"/>
      <c r="X181" s="17"/>
      <c r="Y181" s="17"/>
      <c r="Z181" s="17"/>
    </row>
    <row r="182" spans="12:38" x14ac:dyDescent="0.25">
      <c r="S182" s="17"/>
      <c r="T182" s="17"/>
      <c r="U182" s="17"/>
      <c r="V182" s="17"/>
      <c r="W182" s="17"/>
      <c r="X182" s="17"/>
      <c r="Y182" s="17"/>
      <c r="Z182" s="17"/>
    </row>
    <row r="183" spans="12:38" x14ac:dyDescent="0.25">
      <c r="S183" s="17"/>
      <c r="T183" s="17"/>
      <c r="U183" s="17"/>
      <c r="V183" s="17"/>
      <c r="W183" s="17"/>
      <c r="X183" s="17"/>
      <c r="Y183" s="17"/>
      <c r="Z183" s="17"/>
    </row>
    <row r="184" spans="12:38" x14ac:dyDescent="0.25">
      <c r="S184" s="17"/>
      <c r="T184" s="17"/>
      <c r="U184" s="17"/>
      <c r="V184" s="17"/>
      <c r="W184" s="17"/>
      <c r="X184" s="17"/>
      <c r="Y184" s="17"/>
      <c r="Z184" s="17"/>
    </row>
    <row r="185" spans="12:38" x14ac:dyDescent="0.25">
      <c r="S185" s="17"/>
      <c r="T185" s="17"/>
      <c r="U185" s="17"/>
      <c r="V185" s="17"/>
      <c r="W185" s="17"/>
      <c r="X185" s="17"/>
      <c r="Y185" s="17"/>
      <c r="Z185" s="17"/>
    </row>
    <row r="186" spans="12:38" x14ac:dyDescent="0.25">
      <c r="S186" s="17"/>
      <c r="T186" s="17"/>
      <c r="U186" s="17"/>
      <c r="V186" s="17"/>
      <c r="W186" s="17"/>
      <c r="X186" s="17"/>
      <c r="Y186" s="17"/>
      <c r="Z186" s="17"/>
    </row>
    <row r="187" spans="12:38" x14ac:dyDescent="0.25">
      <c r="S187" s="17"/>
      <c r="T187" s="17"/>
      <c r="U187" s="17"/>
      <c r="V187" s="17"/>
      <c r="W187" s="17"/>
      <c r="X187" s="17"/>
      <c r="Y187" s="17"/>
      <c r="Z187" s="17"/>
    </row>
    <row r="188" spans="12:38" x14ac:dyDescent="0.25">
      <c r="S188" s="17"/>
      <c r="T188" s="17"/>
      <c r="U188" s="17"/>
      <c r="V188" s="17"/>
      <c r="W188" s="17"/>
      <c r="X188" s="17"/>
      <c r="Y188" s="17"/>
      <c r="Z188" s="17"/>
    </row>
    <row r="189" spans="12:38" x14ac:dyDescent="0.25">
      <c r="S189" s="17"/>
      <c r="T189" s="17"/>
      <c r="U189" s="17"/>
      <c r="V189" s="17"/>
      <c r="W189" s="17"/>
      <c r="X189" s="17"/>
      <c r="Y189" s="17"/>
      <c r="Z189" s="17"/>
    </row>
  </sheetData>
  <sortState ref="B4:Q5">
    <sortCondition ref="B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2020-09-04T10:38:38Z</dcterms:modified>
</cp:coreProperties>
</file>