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H14" i="2" s="1"/>
  <c r="G8" i="2"/>
  <c r="G12" i="2" s="1"/>
  <c r="F8" i="2"/>
  <c r="F12" i="2" s="1"/>
  <c r="F14" i="2" s="1"/>
  <c r="E8" i="2"/>
  <c r="E12" i="2" s="1"/>
  <c r="O13" i="2" l="1"/>
  <c r="G14" i="2"/>
  <c r="M13" i="2"/>
  <c r="E14" i="2"/>
  <c r="L14" i="2" s="1"/>
  <c r="I14" i="2"/>
  <c r="N14" i="2"/>
  <c r="N13" i="2"/>
  <c r="L13" i="2"/>
  <c r="O14" i="2"/>
  <c r="M14" i="2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<sst xmlns="http://schemas.openxmlformats.org/spreadsheetml/2006/main" count="136" uniqueCount="57">
  <si>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</si>
  <si>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</si>
  <si>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</si>
  <si>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</si>
  <si>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</si>
  <si>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</si>
  <si>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</si>
  <si>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</si>
  <si>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</si>
  <si>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</si>
  <si>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</si>
  <si>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</si>
  <si>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</si>
  <si>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</si>
  <si>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</si>
  <si>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</si>
  <si>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</si>
  <si>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</si>
  <si>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</si>
  <si>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</si>
  <si>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</si>
  <si>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</si>
  <si>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</si>
  <si>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</si>
  <si>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</si>
  <si>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</si>
  <si>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</si>
  <si>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</si>
  <si>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</si>
  <si>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</si>
  <si>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</si>
  <si>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</si>
  <si>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</si>
  <si>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2.</t>
  </si>
  <si>
    <t>YK</t>
  </si>
  <si>
    <t>suomensarja</t>
  </si>
  <si>
    <t>Cup</t>
  </si>
  <si>
    <t>Erkki Jämsä</t>
  </si>
  <si>
    <t>Seurat</t>
  </si>
  <si>
    <t>YK = Ylivieskan Kuula  (1909)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</si>
  <si>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</si>
  <si>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</si>
  <si>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</si>
  <si>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</si>
  <si>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</si>
  <si>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</si>
  <si>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</si>
  <si>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</si>
  <si>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</si>
  <si>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</si>
  <si>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MESTARUUSSARJA</t>
  </si>
  <si>
    <t>8.</t>
  </si>
  <si>
    <t>3.</t>
  </si>
  <si>
    <t>6.</t>
  </si>
  <si>
    <t>7.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</si>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</sst>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6" customWidth="1"/>
    <col min="3" max="3" width="6.7109375" style="84" customWidth="1"/>
    <col min="4" max="4" width="8.28515625" style="86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1" customWidth="1"/>
    <col min="16" max="28" width="5.7109375" style="84" customWidth="1"/>
    <col min="29" max="31" width="3.28515625" style="84" customWidth="1"/>
    <col min="32" max="32" width="23" style="85" customWidth="1"/>
    <col min="33" max="33" width="48.42578125" style="1" customWidth="1"/>
    <col min="34" max="16384" width="9.140625" style="9"/>
  </cols>
  <sheetData>
    <row r="1" spans="1:37" ht="19.5" customHeight="1" x14ac:dyDescent="0.25">
      <c r="A1" s="1"/>
      <c r="B1" s="2" t="s">
        <v>37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7" s="24" customFormat="1" ht="15" customHeight="1" x14ac:dyDescent="0.2">
      <c r="A2" s="10"/>
      <c r="B2" s="11" t="s">
        <v>50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12</v>
      </c>
      <c r="Q2" s="15"/>
      <c r="R2" s="15"/>
      <c r="S2" s="15"/>
      <c r="T2" s="22"/>
      <c r="U2" s="23" t="s">
        <v>13</v>
      </c>
      <c r="V2" s="15"/>
      <c r="W2" s="15"/>
      <c r="X2" s="15"/>
      <c r="Y2" s="16"/>
      <c r="Z2" s="23" t="s">
        <v>31</v>
      </c>
      <c r="AA2" s="15"/>
      <c r="AB2" s="15"/>
      <c r="AC2" s="21"/>
      <c r="AD2" s="15"/>
      <c r="AE2" s="16"/>
      <c r="AF2" s="14" t="s">
        <v>32</v>
      </c>
      <c r="AG2" s="10"/>
    </row>
    <row r="3" spans="1:37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14</v>
      </c>
      <c r="J3" s="19" t="s">
        <v>15</v>
      </c>
      <c r="K3" s="19" t="s">
        <v>16</v>
      </c>
      <c r="L3" s="19" t="s">
        <v>17</v>
      </c>
      <c r="M3" s="19" t="s">
        <v>18</v>
      </c>
      <c r="N3" s="19" t="s">
        <v>19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14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14</v>
      </c>
      <c r="Z3" s="19" t="s">
        <v>20</v>
      </c>
      <c r="AA3" s="19" t="s">
        <v>21</v>
      </c>
      <c r="AB3" s="16" t="s">
        <v>36</v>
      </c>
      <c r="AC3" s="16" t="s">
        <v>28</v>
      </c>
      <c r="AD3" s="18" t="s">
        <v>29</v>
      </c>
      <c r="AE3" s="19" t="s">
        <v>30</v>
      </c>
      <c r="AF3" s="14"/>
      <c r="AG3" s="10"/>
    </row>
    <row r="4" spans="1:37" s="24" customFormat="1" ht="15" customHeight="1" x14ac:dyDescent="0.25">
      <c r="A4" s="10"/>
      <c r="B4" s="26">
        <v>1982</v>
      </c>
      <c r="C4" s="26" t="s">
        <v>33</v>
      </c>
      <c r="D4" s="27" t="s">
        <v>34</v>
      </c>
      <c r="E4" s="28"/>
      <c r="F4" s="28" t="s">
        <v>35</v>
      </c>
      <c r="G4" s="29"/>
      <c r="H4" s="26"/>
      <c r="I4" s="26"/>
      <c r="J4" s="26"/>
      <c r="K4" s="26"/>
      <c r="L4" s="26"/>
      <c r="M4" s="26"/>
      <c r="N4" s="30"/>
      <c r="O4" s="31"/>
      <c r="P4" s="32"/>
      <c r="Q4" s="32"/>
      <c r="R4" s="33"/>
      <c r="S4" s="32"/>
      <c r="T4" s="32"/>
      <c r="U4" s="34"/>
      <c r="V4" s="34"/>
      <c r="W4" s="35"/>
      <c r="X4" s="34"/>
      <c r="Y4" s="34"/>
      <c r="Z4" s="32"/>
      <c r="AA4" s="32"/>
      <c r="AB4" s="32">
        <v>1</v>
      </c>
      <c r="AC4" s="33"/>
      <c r="AD4" s="36"/>
      <c r="AE4" s="32"/>
      <c r="AF4" s="37"/>
      <c r="AG4" s="10"/>
      <c r="AH4" s="10"/>
      <c r="AI4" s="10"/>
      <c r="AJ4" s="10"/>
      <c r="AK4" s="10"/>
    </row>
    <row r="5" spans="1:37" s="24" customFormat="1" ht="15" customHeight="1" x14ac:dyDescent="0.2">
      <c r="A5" s="1"/>
      <c r="B5" s="17" t="s">
        <v>7</v>
      </c>
      <c r="C5" s="18"/>
      <c r="D5" s="16"/>
      <c r="E5" s="19">
        <f t="shared" ref="E5:M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8"/>
      <c r="O5" s="25"/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1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10"/>
    </row>
    <row r="6" spans="1:37" ht="15" customHeight="1" x14ac:dyDescent="0.2">
      <c r="A6" s="10"/>
      <c r="B6" s="39" t="s">
        <v>2</v>
      </c>
      <c r="C6" s="40"/>
      <c r="D6" s="41">
        <v>15</v>
      </c>
      <c r="E6" s="42"/>
      <c r="F6" s="42"/>
      <c r="G6" s="42"/>
      <c r="H6" s="42"/>
      <c r="I6" s="42"/>
      <c r="J6" s="42"/>
      <c r="K6" s="42"/>
      <c r="L6" s="42"/>
      <c r="M6" s="42"/>
      <c r="N6" s="43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4"/>
      <c r="AE6" s="42"/>
      <c r="AF6" s="42"/>
      <c r="AG6" s="10"/>
    </row>
    <row r="7" spans="1:37" s="24" customFormat="1" ht="15" customHeight="1" x14ac:dyDescent="0.25">
      <c r="A7" s="10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31"/>
      <c r="P7" s="42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6"/>
      <c r="AG7" s="10"/>
    </row>
    <row r="8" spans="1:37" ht="15" customHeight="1" x14ac:dyDescent="0.25">
      <c r="A8" s="10"/>
      <c r="B8" s="23" t="s">
        <v>22</v>
      </c>
      <c r="C8" s="47"/>
      <c r="D8" s="47"/>
      <c r="E8" s="19" t="s">
        <v>3</v>
      </c>
      <c r="F8" s="19" t="s">
        <v>8</v>
      </c>
      <c r="G8" s="16" t="s">
        <v>5</v>
      </c>
      <c r="H8" s="19" t="s">
        <v>6</v>
      </c>
      <c r="I8" s="19" t="s">
        <v>14</v>
      </c>
      <c r="J8" s="42"/>
      <c r="K8" s="19" t="s">
        <v>24</v>
      </c>
      <c r="L8" s="19" t="s">
        <v>25</v>
      </c>
      <c r="M8" s="19" t="s">
        <v>26</v>
      </c>
      <c r="N8" s="19" t="s">
        <v>19</v>
      </c>
      <c r="O8" s="25"/>
      <c r="P8" s="48" t="s">
        <v>27</v>
      </c>
      <c r="Q8" s="13"/>
      <c r="R8" s="13"/>
      <c r="S8" s="13"/>
      <c r="T8" s="49"/>
      <c r="U8" s="49"/>
      <c r="V8" s="49"/>
      <c r="W8" s="49"/>
      <c r="X8" s="49"/>
      <c r="Y8" s="13"/>
      <c r="Z8" s="13"/>
      <c r="AA8" s="13"/>
      <c r="AB8" s="13"/>
      <c r="AC8" s="13"/>
      <c r="AD8" s="13"/>
      <c r="AE8" s="13"/>
      <c r="AF8" s="50"/>
      <c r="AG8" s="10"/>
      <c r="AH8" s="42"/>
    </row>
    <row r="9" spans="1:37" ht="15" customHeight="1" x14ac:dyDescent="0.2">
      <c r="A9" s="10"/>
      <c r="B9" s="48" t="s">
        <v>10</v>
      </c>
      <c r="C9" s="13"/>
      <c r="D9" s="51"/>
      <c r="E9" s="52"/>
      <c r="F9" s="52"/>
      <c r="G9" s="52"/>
      <c r="H9" s="52"/>
      <c r="I9" s="52"/>
      <c r="J9" s="42"/>
      <c r="K9" s="53"/>
      <c r="L9" s="53"/>
      <c r="M9" s="53"/>
      <c r="N9" s="54"/>
      <c r="O9" s="25"/>
      <c r="P9" s="55"/>
      <c r="Q9" s="56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/>
      <c r="AE9" s="57"/>
      <c r="AF9" s="59"/>
      <c r="AG9" s="10"/>
      <c r="AH9" s="42"/>
    </row>
    <row r="10" spans="1:37" ht="15" customHeight="1" x14ac:dyDescent="0.2">
      <c r="A10" s="10"/>
      <c r="B10" s="60" t="s">
        <v>12</v>
      </c>
      <c r="C10" s="61"/>
      <c r="D10" s="62"/>
      <c r="E10" s="52"/>
      <c r="F10" s="52"/>
      <c r="G10" s="52"/>
      <c r="H10" s="52"/>
      <c r="I10" s="52"/>
      <c r="J10" s="42"/>
      <c r="K10" s="53"/>
      <c r="L10" s="53"/>
      <c r="M10" s="53"/>
      <c r="N10" s="54"/>
      <c r="O10" s="25"/>
      <c r="P10" s="63"/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5"/>
      <c r="AF10" s="67"/>
      <c r="AG10" s="10"/>
      <c r="AH10" s="42"/>
    </row>
    <row r="11" spans="1:37" ht="15" customHeight="1" x14ac:dyDescent="0.2">
      <c r="A11" s="10"/>
      <c r="B11" s="68" t="s">
        <v>13</v>
      </c>
      <c r="C11" s="69"/>
      <c r="D11" s="70"/>
      <c r="E11" s="71"/>
      <c r="F11" s="71"/>
      <c r="G11" s="71"/>
      <c r="H11" s="71"/>
      <c r="I11" s="71"/>
      <c r="J11" s="42"/>
      <c r="K11" s="72"/>
      <c r="L11" s="72"/>
      <c r="M11" s="72"/>
      <c r="N11" s="73"/>
      <c r="O11" s="25"/>
      <c r="P11" s="63"/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65"/>
      <c r="AF11" s="67"/>
      <c r="AG11" s="10"/>
      <c r="AH11" s="42"/>
    </row>
    <row r="12" spans="1:37" ht="15" customHeight="1" x14ac:dyDescent="0.2">
      <c r="A12" s="10"/>
      <c r="B12" s="74" t="s">
        <v>23</v>
      </c>
      <c r="C12" s="75"/>
      <c r="D12" s="76"/>
      <c r="E12" s="19"/>
      <c r="F12" s="19"/>
      <c r="G12" s="19"/>
      <c r="H12" s="19"/>
      <c r="I12" s="19"/>
      <c r="J12" s="42"/>
      <c r="K12" s="77"/>
      <c r="L12" s="77"/>
      <c r="M12" s="77"/>
      <c r="N12" s="38"/>
      <c r="O12" s="25"/>
      <c r="P12" s="78"/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10"/>
      <c r="AH12" s="42"/>
    </row>
    <row r="13" spans="1:37" ht="15" customHeight="1" x14ac:dyDescent="0.25">
      <c r="A13" s="10"/>
      <c r="B13" s="44"/>
      <c r="C13" s="44"/>
      <c r="D13" s="44"/>
      <c r="E13" s="44"/>
      <c r="F13" s="44"/>
      <c r="G13" s="44"/>
      <c r="H13" s="44"/>
      <c r="I13" s="44"/>
      <c r="J13" s="42"/>
      <c r="K13" s="44"/>
      <c r="L13" s="44"/>
      <c r="M13" s="44"/>
      <c r="N13" s="43"/>
      <c r="O13" s="25"/>
      <c r="P13" s="42"/>
      <c r="Q13" s="45"/>
      <c r="R13" s="42"/>
      <c r="S13" s="42"/>
      <c r="T13" s="25"/>
      <c r="U13" s="25"/>
      <c r="V13" s="83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10"/>
      <c r="AH13" s="25"/>
    </row>
    <row r="14" spans="1:37" ht="15" customHeight="1" x14ac:dyDescent="0.25">
      <c r="A14" s="10"/>
      <c r="B14" s="42" t="s">
        <v>38</v>
      </c>
      <c r="C14" s="42"/>
      <c r="D14" s="42" t="s">
        <v>39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5"/>
      <c r="P14" s="42"/>
      <c r="Q14" s="45"/>
      <c r="R14" s="42"/>
      <c r="S14" s="42"/>
      <c r="T14" s="25"/>
      <c r="U14" s="25"/>
      <c r="V14" s="83"/>
      <c r="W14" s="42"/>
      <c r="X14" s="42"/>
      <c r="Y14" s="42"/>
      <c r="Z14" s="42"/>
      <c r="AA14" s="42"/>
      <c r="AB14" s="42"/>
      <c r="AC14" s="42"/>
      <c r="AD14" s="42"/>
      <c r="AE14" s="42"/>
      <c r="AF14" s="46"/>
      <c r="AG14" s="10"/>
    </row>
    <row r="15" spans="1:37" ht="15" customHeight="1" x14ac:dyDescent="0.25">
      <c r="A15" s="10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5"/>
      <c r="O15" s="25"/>
      <c r="P15" s="42"/>
      <c r="Q15" s="45"/>
      <c r="R15" s="42"/>
      <c r="S15" s="42"/>
      <c r="T15" s="25"/>
      <c r="U15" s="25"/>
      <c r="V15" s="83"/>
      <c r="W15" s="42"/>
      <c r="X15" s="42"/>
      <c r="Y15" s="42"/>
      <c r="Z15" s="42"/>
      <c r="AA15" s="42"/>
      <c r="AB15" s="42"/>
      <c r="AC15" s="42"/>
      <c r="AD15" s="42"/>
      <c r="AE15" s="42"/>
      <c r="AF15" s="46"/>
      <c r="AG15" s="10"/>
    </row>
    <row r="16" spans="1:37" ht="15" customHeight="1" x14ac:dyDescent="0.25">
      <c r="A16" s="10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5"/>
      <c r="O16" s="25"/>
      <c r="P16" s="42"/>
      <c r="Q16" s="45"/>
      <c r="R16" s="42"/>
      <c r="S16" s="42"/>
      <c r="T16" s="25"/>
      <c r="U16" s="25"/>
      <c r="V16" s="83"/>
      <c r="W16" s="42"/>
      <c r="X16" s="42"/>
      <c r="Y16" s="42"/>
      <c r="Z16" s="42"/>
      <c r="AA16" s="42"/>
      <c r="AB16" s="42"/>
      <c r="AC16" s="42"/>
      <c r="AD16" s="42"/>
      <c r="AE16" s="42"/>
      <c r="AF16" s="46"/>
      <c r="AG16" s="10"/>
    </row>
    <row r="17" spans="1:33" ht="15" customHeight="1" x14ac:dyDescent="0.25">
      <c r="A17" s="10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5"/>
      <c r="O17" s="25"/>
      <c r="P17" s="42"/>
      <c r="Q17" s="45"/>
      <c r="R17" s="42"/>
      <c r="S17" s="42"/>
      <c r="T17" s="25"/>
      <c r="U17" s="25"/>
      <c r="V17" s="83"/>
      <c r="W17" s="42"/>
      <c r="X17" s="42"/>
      <c r="Y17" s="42"/>
      <c r="Z17" s="42"/>
      <c r="AA17" s="42"/>
      <c r="AB17" s="42"/>
      <c r="AC17" s="42"/>
      <c r="AD17" s="42"/>
      <c r="AE17" s="42"/>
      <c r="AF17" s="46"/>
    </row>
    <row r="18" spans="1:33" ht="15" customHeight="1" x14ac:dyDescent="0.25">
      <c r="A18" s="10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5"/>
      <c r="O18" s="25"/>
      <c r="P18" s="42"/>
      <c r="Q18" s="45"/>
      <c r="R18" s="42"/>
      <c r="S18" s="42"/>
      <c r="T18" s="25"/>
      <c r="U18" s="25"/>
      <c r="V18" s="83"/>
      <c r="W18" s="42"/>
      <c r="X18" s="42"/>
      <c r="Y18" s="42"/>
      <c r="Z18" s="42"/>
      <c r="AA18" s="42"/>
      <c r="AB18" s="42"/>
      <c r="AC18" s="42"/>
      <c r="AD18" s="42"/>
      <c r="AE18" s="42"/>
      <c r="AF18" s="46"/>
      <c r="AG18" s="10"/>
    </row>
    <row r="19" spans="1:33" ht="15" customHeight="1" x14ac:dyDescent="0.25">
      <c r="A19" s="10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25"/>
      <c r="P19" s="42"/>
      <c r="Q19" s="45"/>
      <c r="R19" s="42"/>
      <c r="S19" s="42"/>
      <c r="T19" s="25"/>
      <c r="U19" s="25"/>
      <c r="V19" s="83"/>
      <c r="W19" s="42"/>
      <c r="X19" s="42"/>
      <c r="Y19" s="42"/>
      <c r="Z19" s="42"/>
      <c r="AA19" s="42"/>
      <c r="AB19" s="42"/>
      <c r="AC19" s="42"/>
      <c r="AD19" s="42"/>
      <c r="AE19" s="42"/>
      <c r="AF19" s="46"/>
    </row>
    <row r="20" spans="1:33" ht="15" customHeight="1" x14ac:dyDescent="0.25">
      <c r="A20" s="10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5"/>
      <c r="P20" s="42"/>
      <c r="Q20" s="45"/>
      <c r="R20" s="42"/>
      <c r="S20" s="42"/>
      <c r="T20" s="25"/>
      <c r="U20" s="25"/>
      <c r="V20" s="83"/>
      <c r="W20" s="42"/>
      <c r="X20" s="42"/>
      <c r="Y20" s="42"/>
      <c r="Z20" s="42"/>
      <c r="AA20" s="42"/>
      <c r="AB20" s="42"/>
      <c r="AC20" s="42"/>
      <c r="AD20" s="42"/>
      <c r="AE20" s="42"/>
      <c r="AF20" s="46"/>
    </row>
    <row r="21" spans="1:33" ht="15" customHeight="1" x14ac:dyDescent="0.25">
      <c r="A21" s="10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5"/>
      <c r="P21" s="42"/>
      <c r="Q21" s="45"/>
      <c r="R21" s="42"/>
      <c r="S21" s="42"/>
      <c r="T21" s="25"/>
      <c r="U21" s="25"/>
      <c r="V21" s="83"/>
      <c r="W21" s="42"/>
      <c r="X21" s="42"/>
      <c r="Y21" s="42"/>
      <c r="Z21" s="42"/>
      <c r="AA21" s="42"/>
      <c r="AB21" s="42"/>
      <c r="AC21" s="42"/>
      <c r="AD21" s="42"/>
      <c r="AE21" s="42"/>
      <c r="AF21" s="46"/>
    </row>
    <row r="22" spans="1:33" ht="15" customHeight="1" x14ac:dyDescent="0.25">
      <c r="A22" s="10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25"/>
      <c r="P22" s="42"/>
      <c r="Q22" s="45"/>
      <c r="R22" s="42"/>
      <c r="S22" s="42"/>
      <c r="T22" s="25"/>
      <c r="U22" s="25"/>
      <c r="V22" s="83"/>
      <c r="W22" s="42"/>
      <c r="X22" s="42"/>
      <c r="Y22" s="42"/>
      <c r="Z22" s="42"/>
      <c r="AA22" s="42"/>
      <c r="AB22" s="42"/>
      <c r="AC22" s="42"/>
      <c r="AD22" s="42"/>
      <c r="AE22" s="42"/>
      <c r="AF22" s="46"/>
    </row>
    <row r="23" spans="1:33" ht="15" customHeight="1" x14ac:dyDescent="0.25">
      <c r="A23" s="10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5"/>
      <c r="P23" s="42"/>
      <c r="Q23" s="45"/>
      <c r="R23" s="42"/>
      <c r="S23" s="42"/>
      <c r="T23" s="25"/>
      <c r="U23" s="25"/>
      <c r="V23" s="83"/>
      <c r="W23" s="42"/>
      <c r="X23" s="42"/>
      <c r="Y23" s="42"/>
      <c r="Z23" s="42"/>
      <c r="AA23" s="42"/>
      <c r="AB23" s="42"/>
      <c r="AC23" s="42"/>
      <c r="AD23" s="42"/>
      <c r="AE23" s="42"/>
      <c r="AF23" s="46"/>
    </row>
    <row r="24" spans="1:33" ht="15" customHeight="1" x14ac:dyDescent="0.25">
      <c r="A24" s="10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5"/>
      <c r="P24" s="42"/>
      <c r="Q24" s="45"/>
      <c r="R24" s="42"/>
      <c r="S24" s="42"/>
      <c r="T24" s="25"/>
      <c r="U24" s="25"/>
      <c r="V24" s="83"/>
      <c r="W24" s="42"/>
      <c r="X24" s="42"/>
      <c r="Y24" s="42"/>
      <c r="Z24" s="42"/>
      <c r="AA24" s="42"/>
      <c r="AB24" s="42"/>
      <c r="AC24" s="42"/>
      <c r="AD24" s="42"/>
      <c r="AE24" s="42"/>
      <c r="AF24" s="46"/>
    </row>
    <row r="25" spans="1:33" ht="15" customHeight="1" x14ac:dyDescent="0.25">
      <c r="A25" s="10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5"/>
      <c r="P25" s="42"/>
      <c r="Q25" s="45"/>
      <c r="R25" s="42"/>
      <c r="S25" s="42"/>
      <c r="T25" s="25"/>
      <c r="U25" s="25"/>
      <c r="V25" s="83"/>
      <c r="W25" s="42"/>
      <c r="X25" s="42"/>
      <c r="Y25" s="42"/>
      <c r="Z25" s="42"/>
      <c r="AA25" s="42"/>
      <c r="AB25" s="42"/>
      <c r="AC25" s="42"/>
      <c r="AD25" s="42"/>
      <c r="AE25" s="42"/>
      <c r="AF25" s="46"/>
    </row>
    <row r="26" spans="1:33" ht="15" customHeight="1" x14ac:dyDescent="0.25">
      <c r="A26" s="1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5"/>
      <c r="P26" s="42"/>
      <c r="Q26" s="45"/>
      <c r="R26" s="42"/>
      <c r="S26" s="42"/>
      <c r="T26" s="25"/>
      <c r="U26" s="25"/>
      <c r="V26" s="83"/>
      <c r="W26" s="42"/>
      <c r="X26" s="42"/>
      <c r="Y26" s="42"/>
      <c r="Z26" s="42"/>
      <c r="AA26" s="42"/>
      <c r="AB26" s="42"/>
      <c r="AC26" s="42"/>
      <c r="AD26" s="42"/>
      <c r="AE26" s="42"/>
      <c r="AF26" s="46"/>
    </row>
    <row r="27" spans="1:33" ht="15" customHeight="1" x14ac:dyDescent="0.25">
      <c r="A27" s="10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5"/>
      <c r="P27" s="42"/>
      <c r="Q27" s="45"/>
      <c r="R27" s="42"/>
      <c r="S27" s="42"/>
      <c r="T27" s="25"/>
      <c r="U27" s="25"/>
      <c r="V27" s="83"/>
      <c r="W27" s="42"/>
      <c r="X27" s="42"/>
      <c r="Y27" s="42"/>
      <c r="Z27" s="42"/>
      <c r="AA27" s="42"/>
      <c r="AB27" s="42"/>
      <c r="AC27" s="42"/>
      <c r="AD27" s="42"/>
      <c r="AE27" s="42"/>
      <c r="AF27" s="46"/>
    </row>
    <row r="28" spans="1:33" ht="15" customHeight="1" x14ac:dyDescent="0.25">
      <c r="A28" s="10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5"/>
      <c r="P28" s="42"/>
      <c r="Q28" s="45"/>
      <c r="R28" s="42"/>
      <c r="S28" s="42"/>
      <c r="T28" s="25"/>
      <c r="U28" s="25"/>
      <c r="V28" s="83"/>
      <c r="W28" s="42"/>
      <c r="X28" s="42"/>
      <c r="Y28" s="42"/>
      <c r="Z28" s="42"/>
      <c r="AA28" s="42"/>
      <c r="AB28" s="42"/>
      <c r="AC28" s="42"/>
      <c r="AD28" s="42"/>
      <c r="AE28" s="42"/>
      <c r="AF28" s="46"/>
    </row>
    <row r="29" spans="1:33" ht="15" customHeight="1" x14ac:dyDescent="0.25">
      <c r="A29" s="10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5"/>
      <c r="P29" s="42"/>
      <c r="Q29" s="45"/>
      <c r="R29" s="42"/>
      <c r="S29" s="42"/>
      <c r="T29" s="25"/>
      <c r="U29" s="25"/>
      <c r="V29" s="83"/>
      <c r="W29" s="42"/>
      <c r="X29" s="42"/>
      <c r="Y29" s="42"/>
      <c r="Z29" s="42"/>
      <c r="AA29" s="42"/>
      <c r="AB29" s="42"/>
      <c r="AC29" s="42"/>
      <c r="AD29" s="42"/>
      <c r="AE29" s="42"/>
      <c r="AF29" s="46"/>
    </row>
    <row r="30" spans="1:33" ht="15" customHeight="1" x14ac:dyDescent="0.25">
      <c r="A30" s="10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5"/>
      <c r="P30" s="42"/>
      <c r="Q30" s="45"/>
      <c r="R30" s="42"/>
      <c r="S30" s="42"/>
      <c r="T30" s="25"/>
      <c r="U30" s="25"/>
      <c r="V30" s="83"/>
      <c r="W30" s="42"/>
      <c r="X30" s="42"/>
      <c r="Y30" s="42"/>
      <c r="Z30" s="42"/>
      <c r="AA30" s="42"/>
      <c r="AB30" s="42"/>
      <c r="AC30" s="42"/>
      <c r="AD30" s="42"/>
      <c r="AE30" s="42"/>
      <c r="AF30" s="46"/>
    </row>
    <row r="31" spans="1:33" ht="15" customHeight="1" x14ac:dyDescent="0.25">
      <c r="A31" s="10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5"/>
      <c r="P31" s="42"/>
      <c r="Q31" s="45"/>
      <c r="R31" s="42"/>
      <c r="S31" s="42"/>
      <c r="T31" s="25"/>
      <c r="U31" s="25"/>
      <c r="V31" s="83"/>
      <c r="W31" s="42"/>
      <c r="X31" s="42"/>
      <c r="Y31" s="42"/>
      <c r="Z31" s="42"/>
      <c r="AA31" s="42"/>
      <c r="AB31" s="42"/>
      <c r="AC31" s="42"/>
      <c r="AD31" s="42"/>
      <c r="AE31" s="42"/>
      <c r="AF31" s="46"/>
    </row>
    <row r="32" spans="1:33" ht="15" customHeight="1" x14ac:dyDescent="0.25">
      <c r="A32" s="10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5"/>
      <c r="P32" s="42"/>
      <c r="Q32" s="45"/>
      <c r="R32" s="42"/>
      <c r="S32" s="42"/>
      <c r="T32" s="25"/>
      <c r="U32" s="25"/>
      <c r="V32" s="83"/>
      <c r="W32" s="42"/>
      <c r="X32" s="42"/>
      <c r="Y32" s="42"/>
      <c r="Z32" s="42"/>
      <c r="AA32" s="42"/>
      <c r="AB32" s="42"/>
      <c r="AC32" s="42"/>
      <c r="AD32" s="42"/>
      <c r="AE32" s="42"/>
      <c r="AF32" s="46"/>
    </row>
    <row r="33" spans="1:32" ht="15" customHeight="1" x14ac:dyDescent="0.25">
      <c r="A33" s="1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5"/>
      <c r="P33" s="42"/>
      <c r="Q33" s="45"/>
      <c r="R33" s="42"/>
      <c r="S33" s="42"/>
      <c r="T33" s="25"/>
      <c r="U33" s="25"/>
      <c r="V33" s="83"/>
      <c r="W33" s="42"/>
      <c r="X33" s="42"/>
      <c r="Y33" s="42"/>
      <c r="Z33" s="42"/>
      <c r="AA33" s="42"/>
      <c r="AB33" s="42"/>
      <c r="AC33" s="42"/>
      <c r="AD33" s="42"/>
      <c r="AE33" s="42"/>
      <c r="AF33" s="46"/>
    </row>
    <row r="34" spans="1:32" ht="15" customHeight="1" x14ac:dyDescent="0.25">
      <c r="A34" s="10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5"/>
      <c r="P34" s="42"/>
      <c r="Q34" s="45"/>
      <c r="R34" s="42"/>
      <c r="S34" s="42"/>
      <c r="T34" s="25"/>
      <c r="U34" s="25"/>
      <c r="V34" s="83"/>
      <c r="W34" s="42"/>
      <c r="X34" s="42"/>
      <c r="Y34" s="42"/>
      <c r="Z34" s="42"/>
      <c r="AA34" s="42"/>
      <c r="AB34" s="42"/>
      <c r="AC34" s="42"/>
      <c r="AD34" s="42"/>
      <c r="AE34" s="42"/>
      <c r="AF34" s="46"/>
    </row>
    <row r="35" spans="1:32" ht="15" customHeight="1" x14ac:dyDescent="0.25">
      <c r="A35" s="1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5"/>
      <c r="P35" s="42"/>
      <c r="Q35" s="45"/>
      <c r="R35" s="42"/>
      <c r="S35" s="42"/>
      <c r="T35" s="25"/>
      <c r="U35" s="25"/>
      <c r="V35" s="83"/>
      <c r="W35" s="42"/>
      <c r="X35" s="42"/>
      <c r="Y35" s="42"/>
      <c r="Z35" s="42"/>
      <c r="AA35" s="42"/>
      <c r="AB35" s="42"/>
      <c r="AC35" s="42"/>
      <c r="AD35" s="42"/>
      <c r="AE35" s="42"/>
      <c r="AF35" s="46"/>
    </row>
    <row r="36" spans="1:32" ht="15" customHeight="1" x14ac:dyDescent="0.25">
      <c r="A36" s="10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5"/>
      <c r="P36" s="42"/>
      <c r="Q36" s="45"/>
      <c r="R36" s="42"/>
      <c r="S36" s="42"/>
      <c r="T36" s="25"/>
      <c r="U36" s="25"/>
      <c r="V36" s="83"/>
      <c r="W36" s="42"/>
      <c r="X36" s="42"/>
      <c r="Y36" s="42"/>
      <c r="Z36" s="42"/>
      <c r="AA36" s="42"/>
      <c r="AB36" s="42"/>
      <c r="AC36" s="42"/>
      <c r="AD36" s="42"/>
      <c r="AE36" s="42"/>
      <c r="AF36" s="46"/>
    </row>
    <row r="37" spans="1:32" ht="15" customHeight="1" x14ac:dyDescent="0.25">
      <c r="A37" s="10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5"/>
      <c r="P37" s="42"/>
      <c r="Q37" s="45"/>
      <c r="R37" s="42"/>
      <c r="S37" s="42"/>
      <c r="T37" s="25"/>
      <c r="U37" s="25"/>
      <c r="V37" s="83"/>
      <c r="W37" s="42"/>
      <c r="X37" s="42"/>
      <c r="Y37" s="42"/>
      <c r="Z37" s="42"/>
      <c r="AA37" s="42"/>
      <c r="AB37" s="42"/>
      <c r="AC37" s="42"/>
      <c r="AD37" s="42"/>
      <c r="AE37" s="42"/>
      <c r="AF37" s="46"/>
    </row>
    <row r="38" spans="1:32" ht="15" customHeight="1" x14ac:dyDescent="0.25">
      <c r="A38" s="1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5"/>
      <c r="P38" s="42"/>
      <c r="Q38" s="45"/>
      <c r="R38" s="42"/>
      <c r="S38" s="42"/>
      <c r="T38" s="25"/>
      <c r="U38" s="25"/>
      <c r="V38" s="83"/>
      <c r="W38" s="42"/>
      <c r="X38" s="42"/>
      <c r="Y38" s="42"/>
      <c r="Z38" s="42"/>
      <c r="AA38" s="42"/>
      <c r="AB38" s="42"/>
      <c r="AC38" s="42"/>
      <c r="AD38" s="42"/>
      <c r="AE38" s="42"/>
      <c r="AF38" s="46"/>
    </row>
    <row r="39" spans="1:32" ht="15" customHeight="1" x14ac:dyDescent="0.25">
      <c r="A39" s="1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5"/>
      <c r="P39" s="42"/>
      <c r="Q39" s="45"/>
      <c r="R39" s="42"/>
      <c r="S39" s="42"/>
      <c r="T39" s="25"/>
      <c r="U39" s="25"/>
      <c r="V39" s="83"/>
      <c r="W39" s="42"/>
      <c r="X39" s="42"/>
      <c r="Y39" s="42"/>
      <c r="Z39" s="42"/>
      <c r="AA39" s="42"/>
      <c r="AB39" s="42"/>
      <c r="AC39" s="42"/>
      <c r="AD39" s="42"/>
      <c r="AE39" s="42"/>
      <c r="AF39" s="46"/>
    </row>
    <row r="40" spans="1:32" ht="15" customHeight="1" x14ac:dyDescent="0.25">
      <c r="A40" s="10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5"/>
      <c r="P40" s="42"/>
      <c r="Q40" s="45"/>
      <c r="R40" s="42"/>
      <c r="S40" s="42"/>
      <c r="T40" s="25"/>
      <c r="U40" s="25"/>
      <c r="V40" s="83"/>
      <c r="W40" s="42"/>
      <c r="X40" s="42"/>
      <c r="Y40" s="42"/>
      <c r="Z40" s="42"/>
      <c r="AA40" s="42"/>
      <c r="AB40" s="42"/>
      <c r="AC40" s="42"/>
      <c r="AD40" s="42"/>
      <c r="AE40" s="42"/>
      <c r="AF40" s="46"/>
    </row>
    <row r="41" spans="1:32" ht="15" customHeight="1" x14ac:dyDescent="0.25">
      <c r="A41" s="10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5"/>
      <c r="P41" s="42"/>
      <c r="Q41" s="45"/>
      <c r="R41" s="42"/>
      <c r="S41" s="42"/>
      <c r="T41" s="25"/>
      <c r="U41" s="25"/>
      <c r="V41" s="83"/>
      <c r="W41" s="42"/>
      <c r="X41" s="42"/>
      <c r="Y41" s="42"/>
      <c r="Z41" s="42"/>
      <c r="AA41" s="42"/>
      <c r="AB41" s="42"/>
      <c r="AC41" s="42"/>
      <c r="AD41" s="42"/>
      <c r="AE41" s="42"/>
      <c r="AF41" s="46"/>
    </row>
    <row r="42" spans="1:32" ht="15" customHeight="1" x14ac:dyDescent="0.25">
      <c r="A42" s="10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5"/>
      <c r="P42" s="42"/>
      <c r="Q42" s="45"/>
      <c r="R42" s="42"/>
      <c r="S42" s="42"/>
      <c r="T42" s="25"/>
      <c r="U42" s="25"/>
      <c r="V42" s="83"/>
      <c r="W42" s="42"/>
      <c r="X42" s="42"/>
      <c r="Y42" s="42"/>
      <c r="Z42" s="42"/>
      <c r="AA42" s="42"/>
      <c r="AB42" s="42"/>
      <c r="AC42" s="42"/>
      <c r="AD42" s="42"/>
      <c r="AE42" s="42"/>
      <c r="AF42" s="46"/>
    </row>
    <row r="43" spans="1:32" ht="15" customHeight="1" x14ac:dyDescent="0.25">
      <c r="A43" s="10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5"/>
      <c r="P43" s="42"/>
      <c r="Q43" s="45"/>
      <c r="R43" s="42"/>
      <c r="S43" s="42"/>
      <c r="T43" s="25"/>
      <c r="U43" s="25"/>
      <c r="V43" s="83"/>
      <c r="W43" s="42"/>
      <c r="X43" s="42"/>
      <c r="Y43" s="42"/>
      <c r="Z43" s="42"/>
      <c r="AA43" s="42"/>
      <c r="AB43" s="42"/>
      <c r="AC43" s="42"/>
      <c r="AD43" s="42"/>
      <c r="AE43" s="42"/>
      <c r="AF43" s="46"/>
    </row>
    <row r="44" spans="1:32" ht="15" customHeight="1" x14ac:dyDescent="0.25">
      <c r="A44" s="10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5"/>
      <c r="P44" s="42"/>
      <c r="Q44" s="45"/>
      <c r="R44" s="42"/>
      <c r="S44" s="42"/>
      <c r="T44" s="25"/>
      <c r="U44" s="25"/>
      <c r="V44" s="83"/>
      <c r="W44" s="42"/>
      <c r="X44" s="42"/>
      <c r="Y44" s="42"/>
      <c r="Z44" s="42"/>
      <c r="AA44" s="42"/>
      <c r="AB44" s="42"/>
      <c r="AC44" s="42"/>
      <c r="AD44" s="42"/>
      <c r="AE44" s="42"/>
      <c r="AF44" s="46"/>
    </row>
    <row r="45" spans="1:32" ht="15" customHeight="1" x14ac:dyDescent="0.25">
      <c r="A45" s="10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5"/>
      <c r="P45" s="42"/>
      <c r="Q45" s="45"/>
      <c r="R45" s="42"/>
      <c r="S45" s="42"/>
      <c r="T45" s="25"/>
      <c r="U45" s="25"/>
      <c r="V45" s="83"/>
      <c r="W45" s="42"/>
      <c r="X45" s="42"/>
      <c r="Y45" s="42"/>
      <c r="Z45" s="42"/>
      <c r="AA45" s="42"/>
      <c r="AB45" s="42"/>
      <c r="AC45" s="42"/>
      <c r="AD45" s="42"/>
      <c r="AE45" s="42"/>
      <c r="AF45" s="46"/>
    </row>
    <row r="46" spans="1:32" ht="15" customHeight="1" x14ac:dyDescent="0.25">
      <c r="A46" s="10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5"/>
      <c r="P46" s="42"/>
      <c r="Q46" s="45"/>
      <c r="R46" s="42"/>
      <c r="S46" s="42"/>
      <c r="T46" s="25"/>
      <c r="U46" s="25"/>
      <c r="V46" s="83"/>
      <c r="W46" s="42"/>
      <c r="X46" s="42"/>
      <c r="Y46" s="42"/>
      <c r="Z46" s="42"/>
      <c r="AA46" s="42"/>
      <c r="AB46" s="42"/>
      <c r="AC46" s="42"/>
      <c r="AD46" s="42"/>
      <c r="AE46" s="42"/>
      <c r="AF46" s="46"/>
    </row>
    <row r="47" spans="1:32" ht="15" customHeight="1" x14ac:dyDescent="0.25">
      <c r="A47" s="10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5"/>
      <c r="P47" s="42"/>
      <c r="Q47" s="45"/>
      <c r="R47" s="42"/>
      <c r="S47" s="42"/>
      <c r="T47" s="25"/>
      <c r="U47" s="25"/>
      <c r="V47" s="83"/>
      <c r="W47" s="42"/>
      <c r="X47" s="42"/>
      <c r="Y47" s="42"/>
      <c r="Z47" s="42"/>
      <c r="AA47" s="42"/>
      <c r="AB47" s="42"/>
      <c r="AC47" s="42"/>
      <c r="AD47" s="42"/>
      <c r="AE47" s="42"/>
      <c r="AF47" s="46"/>
    </row>
    <row r="48" spans="1:32" ht="15" customHeight="1" x14ac:dyDescent="0.25">
      <c r="A48" s="10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5"/>
      <c r="P48" s="42"/>
      <c r="Q48" s="45"/>
      <c r="R48" s="42"/>
      <c r="S48" s="42"/>
      <c r="T48" s="25"/>
      <c r="U48" s="25"/>
      <c r="V48" s="83"/>
      <c r="W48" s="42"/>
      <c r="X48" s="42"/>
      <c r="Y48" s="42"/>
      <c r="Z48" s="42"/>
      <c r="AA48" s="42"/>
      <c r="AB48" s="42"/>
      <c r="AC48" s="42"/>
      <c r="AD48" s="42"/>
      <c r="AE48" s="42"/>
      <c r="AF48" s="46"/>
    </row>
    <row r="49" spans="1:32" ht="15" customHeight="1" x14ac:dyDescent="0.25">
      <c r="A49" s="10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5"/>
      <c r="P49" s="42"/>
      <c r="Q49" s="45"/>
      <c r="R49" s="42"/>
      <c r="S49" s="42"/>
      <c r="T49" s="25"/>
      <c r="U49" s="25"/>
      <c r="V49" s="83"/>
      <c r="W49" s="42"/>
      <c r="X49" s="42"/>
      <c r="Y49" s="42"/>
      <c r="Z49" s="42"/>
      <c r="AA49" s="42"/>
      <c r="AB49" s="42"/>
      <c r="AC49" s="42"/>
      <c r="AD49" s="42"/>
      <c r="AE49" s="42"/>
      <c r="AF49" s="46"/>
    </row>
    <row r="50" spans="1:32" ht="15" customHeight="1" x14ac:dyDescent="0.25">
      <c r="A50" s="10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5"/>
      <c r="P50" s="42"/>
      <c r="Q50" s="45"/>
      <c r="R50" s="42"/>
      <c r="S50" s="42"/>
      <c r="T50" s="25"/>
      <c r="U50" s="25"/>
      <c r="V50" s="83"/>
      <c r="W50" s="42"/>
      <c r="X50" s="42"/>
      <c r="Y50" s="42"/>
      <c r="Z50" s="42"/>
      <c r="AA50" s="42"/>
      <c r="AB50" s="42"/>
      <c r="AC50" s="42"/>
      <c r="AD50" s="42"/>
      <c r="AE50" s="42"/>
      <c r="AF50" s="46"/>
    </row>
    <row r="51" spans="1:32" ht="15" customHeight="1" x14ac:dyDescent="0.25">
      <c r="A51" s="10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5"/>
      <c r="P51" s="42"/>
      <c r="Q51" s="45"/>
      <c r="R51" s="42"/>
      <c r="S51" s="42"/>
      <c r="T51" s="25"/>
      <c r="U51" s="25"/>
      <c r="V51" s="83"/>
      <c r="W51" s="42"/>
      <c r="X51" s="42"/>
      <c r="Y51" s="42"/>
      <c r="Z51" s="42"/>
      <c r="AA51" s="42"/>
      <c r="AB51" s="42"/>
      <c r="AC51" s="42"/>
      <c r="AD51" s="42"/>
      <c r="AE51" s="42"/>
      <c r="AF51" s="46"/>
    </row>
    <row r="52" spans="1:32" ht="15" customHeight="1" x14ac:dyDescent="0.25">
      <c r="A52" s="10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5"/>
      <c r="P52" s="42"/>
      <c r="Q52" s="45"/>
      <c r="R52" s="42"/>
      <c r="S52" s="42"/>
      <c r="T52" s="25"/>
      <c r="U52" s="25"/>
      <c r="V52" s="83"/>
      <c r="W52" s="42"/>
      <c r="X52" s="42"/>
      <c r="Y52" s="42"/>
      <c r="Z52" s="42"/>
      <c r="AA52" s="42"/>
      <c r="AB52" s="42"/>
      <c r="AC52" s="42"/>
      <c r="AD52" s="42"/>
      <c r="AE52" s="42"/>
      <c r="AF52" s="46"/>
    </row>
    <row r="53" spans="1:32" ht="15" customHeight="1" x14ac:dyDescent="0.25">
      <c r="A53" s="10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5"/>
      <c r="P53" s="42"/>
      <c r="Q53" s="45"/>
      <c r="R53" s="42"/>
      <c r="S53" s="42"/>
      <c r="T53" s="25"/>
      <c r="U53" s="25"/>
      <c r="V53" s="83"/>
      <c r="W53" s="42"/>
      <c r="X53" s="42"/>
      <c r="Y53" s="42"/>
      <c r="Z53" s="42"/>
      <c r="AA53" s="42"/>
      <c r="AB53" s="42"/>
      <c r="AC53" s="42"/>
      <c r="AD53" s="42"/>
      <c r="AE53" s="42"/>
      <c r="AF53" s="46"/>
    </row>
    <row r="54" spans="1:32" ht="15" customHeight="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32" ht="15" customHeight="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32" ht="15" customHeight="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32" ht="15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32" ht="15" customHeight="1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32" ht="15" customHeight="1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32" ht="1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32" ht="1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37</v>
      </c>
      <c r="C1" s="12"/>
      <c r="D1" s="13"/>
      <c r="E1" s="87"/>
      <c r="F1" s="87"/>
      <c r="G1" s="88"/>
      <c r="H1" s="8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9" t="s">
        <v>40</v>
      </c>
      <c r="C2" s="90"/>
      <c r="D2" s="91"/>
      <c r="E2" s="14" t="s">
        <v>10</v>
      </c>
      <c r="F2" s="15"/>
      <c r="G2" s="15"/>
      <c r="H2" s="15"/>
      <c r="I2" s="21"/>
      <c r="J2" s="16"/>
      <c r="K2" s="92"/>
      <c r="L2" s="23" t="s">
        <v>41</v>
      </c>
      <c r="M2" s="15"/>
      <c r="N2" s="15"/>
      <c r="O2" s="22"/>
      <c r="P2" s="20"/>
      <c r="Q2" s="23" t="s">
        <v>42</v>
      </c>
      <c r="R2" s="15"/>
      <c r="S2" s="15"/>
      <c r="T2" s="15"/>
      <c r="U2" s="21"/>
      <c r="V2" s="22"/>
      <c r="W2" s="20"/>
      <c r="X2" s="93" t="s">
        <v>43</v>
      </c>
      <c r="Y2" s="94"/>
      <c r="Z2" s="95"/>
      <c r="AA2" s="14" t="s">
        <v>10</v>
      </c>
      <c r="AB2" s="15"/>
      <c r="AC2" s="15"/>
      <c r="AD2" s="15"/>
      <c r="AE2" s="21"/>
      <c r="AF2" s="16"/>
      <c r="AG2" s="92"/>
      <c r="AH2" s="23" t="s">
        <v>44</v>
      </c>
      <c r="AI2" s="15"/>
      <c r="AJ2" s="15"/>
      <c r="AK2" s="22"/>
      <c r="AL2" s="20"/>
      <c r="AM2" s="23" t="s">
        <v>42</v>
      </c>
      <c r="AN2" s="15"/>
      <c r="AO2" s="15"/>
      <c r="AP2" s="15"/>
      <c r="AQ2" s="21"/>
      <c r="AR2" s="22"/>
      <c r="AS2" s="9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14</v>
      </c>
      <c r="J3" s="19" t="s">
        <v>19</v>
      </c>
      <c r="K3" s="96"/>
      <c r="L3" s="19" t="s">
        <v>5</v>
      </c>
      <c r="M3" s="19" t="s">
        <v>6</v>
      </c>
      <c r="N3" s="19" t="s">
        <v>45</v>
      </c>
      <c r="O3" s="19" t="s">
        <v>14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14</v>
      </c>
      <c r="V3" s="19" t="s">
        <v>19</v>
      </c>
      <c r="W3" s="9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14</v>
      </c>
      <c r="AF3" s="19" t="s">
        <v>19</v>
      </c>
      <c r="AG3" s="96"/>
      <c r="AH3" s="19" t="s">
        <v>5</v>
      </c>
      <c r="AI3" s="19" t="s">
        <v>6</v>
      </c>
      <c r="AJ3" s="19" t="s">
        <v>45</v>
      </c>
      <c r="AK3" s="19" t="s">
        <v>14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14</v>
      </c>
      <c r="AR3" s="19" t="s">
        <v>19</v>
      </c>
      <c r="AS3" s="9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52"/>
      <c r="C4" s="40"/>
      <c r="D4" s="39"/>
      <c r="E4" s="52"/>
      <c r="F4" s="52"/>
      <c r="G4" s="52"/>
      <c r="H4" s="50"/>
      <c r="I4" s="52"/>
      <c r="J4" s="97"/>
      <c r="K4" s="31"/>
      <c r="L4" s="98"/>
      <c r="M4" s="19"/>
      <c r="N4" s="19"/>
      <c r="O4" s="19"/>
      <c r="P4" s="25"/>
      <c r="Q4" s="52"/>
      <c r="R4" s="52"/>
      <c r="S4" s="50"/>
      <c r="T4" s="52"/>
      <c r="U4" s="52"/>
      <c r="V4" s="99"/>
      <c r="W4" s="31"/>
      <c r="X4" s="52">
        <v>1983</v>
      </c>
      <c r="Y4" s="52" t="s">
        <v>33</v>
      </c>
      <c r="Z4" s="126" t="s">
        <v>34</v>
      </c>
      <c r="AA4" s="52">
        <v>18</v>
      </c>
      <c r="AB4" s="52">
        <v>2</v>
      </c>
      <c r="AC4" s="52">
        <v>24</v>
      </c>
      <c r="AD4" s="52">
        <v>12</v>
      </c>
      <c r="AE4" s="52"/>
      <c r="AF4" s="54"/>
      <c r="AG4" s="25"/>
      <c r="AH4" s="19" t="s">
        <v>51</v>
      </c>
      <c r="AI4" s="19"/>
      <c r="AJ4" s="19"/>
      <c r="AK4" s="19"/>
      <c r="AL4" s="25"/>
      <c r="AM4" s="52"/>
      <c r="AN4" s="52"/>
      <c r="AO4" s="52"/>
      <c r="AP4" s="52"/>
      <c r="AQ4" s="52"/>
      <c r="AR4" s="100"/>
      <c r="AS4" s="10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52"/>
      <c r="C5" s="40"/>
      <c r="D5" s="39"/>
      <c r="E5" s="52"/>
      <c r="F5" s="52"/>
      <c r="G5" s="52"/>
      <c r="H5" s="50"/>
      <c r="I5" s="52"/>
      <c r="J5" s="97"/>
      <c r="K5" s="31"/>
      <c r="L5" s="98"/>
      <c r="M5" s="19"/>
      <c r="N5" s="19"/>
      <c r="O5" s="19"/>
      <c r="P5" s="25"/>
      <c r="Q5" s="52"/>
      <c r="R5" s="52"/>
      <c r="S5" s="50"/>
      <c r="T5" s="52"/>
      <c r="U5" s="52"/>
      <c r="V5" s="99"/>
      <c r="W5" s="31"/>
      <c r="X5" s="52">
        <v>1984</v>
      </c>
      <c r="Y5" s="52" t="s">
        <v>52</v>
      </c>
      <c r="Z5" s="126" t="s">
        <v>34</v>
      </c>
      <c r="AA5" s="52">
        <v>18</v>
      </c>
      <c r="AB5" s="52">
        <v>4</v>
      </c>
      <c r="AC5" s="52">
        <v>26</v>
      </c>
      <c r="AD5" s="52">
        <v>18</v>
      </c>
      <c r="AE5" s="52"/>
      <c r="AF5" s="54"/>
      <c r="AG5" s="25"/>
      <c r="AH5" s="19" t="s">
        <v>53</v>
      </c>
      <c r="AI5" s="19"/>
      <c r="AJ5" s="19" t="s">
        <v>54</v>
      </c>
      <c r="AK5" s="19"/>
      <c r="AL5" s="25"/>
      <c r="AM5" s="52"/>
      <c r="AN5" s="52"/>
      <c r="AO5" s="52"/>
      <c r="AP5" s="52"/>
      <c r="AQ5" s="52"/>
      <c r="AR5" s="100"/>
      <c r="AS5" s="10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52"/>
      <c r="C6" s="40"/>
      <c r="D6" s="39"/>
      <c r="E6" s="52"/>
      <c r="F6" s="52"/>
      <c r="G6" s="52"/>
      <c r="H6" s="50"/>
      <c r="I6" s="52"/>
      <c r="J6" s="97"/>
      <c r="K6" s="31"/>
      <c r="L6" s="98"/>
      <c r="M6" s="19"/>
      <c r="N6" s="19"/>
      <c r="O6" s="19"/>
      <c r="P6" s="25"/>
      <c r="Q6" s="52"/>
      <c r="R6" s="52"/>
      <c r="S6" s="50"/>
      <c r="T6" s="52"/>
      <c r="U6" s="52"/>
      <c r="V6" s="99"/>
      <c r="W6" s="31"/>
      <c r="X6" s="52">
        <v>1985</v>
      </c>
      <c r="Y6" s="52" t="s">
        <v>55</v>
      </c>
      <c r="Z6" s="126" t="s">
        <v>34</v>
      </c>
      <c r="AA6" s="52">
        <v>13</v>
      </c>
      <c r="AB6" s="52">
        <v>2</v>
      </c>
      <c r="AC6" s="52">
        <v>11</v>
      </c>
      <c r="AD6" s="52">
        <v>5</v>
      </c>
      <c r="AE6" s="52"/>
      <c r="AF6" s="54"/>
      <c r="AG6" s="25"/>
      <c r="AH6" s="19"/>
      <c r="AI6" s="19"/>
      <c r="AJ6" s="19"/>
      <c r="AK6" s="19"/>
      <c r="AL6" s="25"/>
      <c r="AM6" s="52"/>
      <c r="AN6" s="52"/>
      <c r="AO6" s="52"/>
      <c r="AP6" s="52"/>
      <c r="AQ6" s="52"/>
      <c r="AR6" s="100"/>
      <c r="AS6" s="10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52"/>
      <c r="C7" s="40"/>
      <c r="D7" s="39"/>
      <c r="E7" s="52"/>
      <c r="F7" s="52"/>
      <c r="G7" s="52"/>
      <c r="H7" s="50"/>
      <c r="I7" s="52"/>
      <c r="J7" s="97"/>
      <c r="K7" s="31"/>
      <c r="L7" s="98"/>
      <c r="M7" s="19"/>
      <c r="N7" s="19"/>
      <c r="O7" s="19"/>
      <c r="P7" s="25"/>
      <c r="Q7" s="52"/>
      <c r="R7" s="52"/>
      <c r="S7" s="50"/>
      <c r="T7" s="52"/>
      <c r="U7" s="52"/>
      <c r="V7" s="99"/>
      <c r="W7" s="31"/>
      <c r="X7" s="52">
        <v>1986</v>
      </c>
      <c r="Y7" s="52" t="s">
        <v>56</v>
      </c>
      <c r="Z7" s="126" t="s">
        <v>34</v>
      </c>
      <c r="AA7" s="52">
        <v>5</v>
      </c>
      <c r="AB7" s="52">
        <v>0</v>
      </c>
      <c r="AC7" s="52">
        <v>2</v>
      </c>
      <c r="AD7" s="52">
        <v>4</v>
      </c>
      <c r="AE7" s="52"/>
      <c r="AF7" s="54"/>
      <c r="AG7" s="25"/>
      <c r="AH7" s="19"/>
      <c r="AI7" s="19"/>
      <c r="AJ7" s="19"/>
      <c r="AK7" s="19"/>
      <c r="AL7" s="25"/>
      <c r="AM7" s="52"/>
      <c r="AN7" s="52"/>
      <c r="AO7" s="52"/>
      <c r="AP7" s="52"/>
      <c r="AQ7" s="52"/>
      <c r="AR7" s="100"/>
      <c r="AS7" s="10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102" t="s">
        <v>46</v>
      </c>
      <c r="C8" s="103"/>
      <c r="D8" s="104"/>
      <c r="E8" s="105">
        <f>SUM(E4:E7)</f>
        <v>0</v>
      </c>
      <c r="F8" s="105">
        <f>SUM(F4:F7)</f>
        <v>0</v>
      </c>
      <c r="G8" s="105">
        <f>SUM(G4:G7)</f>
        <v>0</v>
      </c>
      <c r="H8" s="105">
        <f>SUM(H4:H7)</f>
        <v>0</v>
      </c>
      <c r="I8" s="105">
        <f>SUM(I4:I7)</f>
        <v>0</v>
      </c>
      <c r="J8" s="106">
        <v>0</v>
      </c>
      <c r="K8" s="92">
        <f>SUM(K4:K7)</f>
        <v>0</v>
      </c>
      <c r="L8" s="23"/>
      <c r="M8" s="21"/>
      <c r="N8" s="107"/>
      <c r="O8" s="108"/>
      <c r="P8" s="25"/>
      <c r="Q8" s="105">
        <f>SUM(Q4:Q7)</f>
        <v>0</v>
      </c>
      <c r="R8" s="105">
        <f>SUM(R4:R7)</f>
        <v>0</v>
      </c>
      <c r="S8" s="105">
        <f>SUM(S4:S7)</f>
        <v>0</v>
      </c>
      <c r="T8" s="105">
        <f>SUM(T4:T7)</f>
        <v>0</v>
      </c>
      <c r="U8" s="105">
        <f>SUM(U4:U7)</f>
        <v>0</v>
      </c>
      <c r="V8" s="38">
        <v>0</v>
      </c>
      <c r="W8" s="92">
        <f>SUM(W4:W7)</f>
        <v>0</v>
      </c>
      <c r="X8" s="17" t="s">
        <v>46</v>
      </c>
      <c r="Y8" s="18"/>
      <c r="Z8" s="16"/>
      <c r="AA8" s="105">
        <f>SUM(AA4:AA7)</f>
        <v>54</v>
      </c>
      <c r="AB8" s="105">
        <f>SUM(AB4:AB7)</f>
        <v>8</v>
      </c>
      <c r="AC8" s="105">
        <f>SUM(AC4:AC7)</f>
        <v>63</v>
      </c>
      <c r="AD8" s="105">
        <f>SUM(AD4:AD7)</f>
        <v>39</v>
      </c>
      <c r="AE8" s="105">
        <f>SUM(AE4:AE7)</f>
        <v>0</v>
      </c>
      <c r="AF8" s="106">
        <v>0</v>
      </c>
      <c r="AG8" s="92">
        <f>SUM(AG4:AG7)</f>
        <v>0</v>
      </c>
      <c r="AH8" s="23"/>
      <c r="AI8" s="21"/>
      <c r="AJ8" s="107"/>
      <c r="AK8" s="108"/>
      <c r="AL8" s="25"/>
      <c r="AM8" s="105">
        <f>SUM(AM4:AM7)</f>
        <v>0</v>
      </c>
      <c r="AN8" s="105">
        <f>SUM(AN4:AN7)</f>
        <v>0</v>
      </c>
      <c r="AO8" s="105">
        <f>SUM(AO4:AO7)</f>
        <v>0</v>
      </c>
      <c r="AP8" s="105">
        <f>SUM(AP4:AP7)</f>
        <v>0</v>
      </c>
      <c r="AQ8" s="105">
        <f>SUM(AQ4:AQ7)</f>
        <v>0</v>
      </c>
      <c r="AR8" s="106">
        <v>0</v>
      </c>
      <c r="AS8" s="96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31"/>
      <c r="L9" s="25"/>
      <c r="M9" s="25"/>
      <c r="N9" s="25"/>
      <c r="O9" s="25"/>
      <c r="P9" s="42"/>
      <c r="Q9" s="42"/>
      <c r="R9" s="45"/>
      <c r="S9" s="42"/>
      <c r="T9" s="42"/>
      <c r="U9" s="25"/>
      <c r="V9" s="25"/>
      <c r="W9" s="31"/>
      <c r="X9" s="42"/>
      <c r="Y9" s="42"/>
      <c r="Z9" s="42"/>
      <c r="AA9" s="42"/>
      <c r="AB9" s="42"/>
      <c r="AC9" s="42"/>
      <c r="AD9" s="42"/>
      <c r="AE9" s="42"/>
      <c r="AF9" s="43"/>
      <c r="AG9" s="31"/>
      <c r="AH9" s="25"/>
      <c r="AI9" s="25"/>
      <c r="AJ9" s="25"/>
      <c r="AK9" s="25"/>
      <c r="AL9" s="42"/>
      <c r="AM9" s="42"/>
      <c r="AN9" s="45"/>
      <c r="AO9" s="42"/>
      <c r="AP9" s="42"/>
      <c r="AQ9" s="25"/>
      <c r="AR9" s="25"/>
      <c r="AS9" s="3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09" t="s">
        <v>47</v>
      </c>
      <c r="C10" s="110"/>
      <c r="D10" s="111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14</v>
      </c>
      <c r="J10" s="19" t="s">
        <v>19</v>
      </c>
      <c r="K10" s="25"/>
      <c r="L10" s="19" t="s">
        <v>24</v>
      </c>
      <c r="M10" s="19" t="s">
        <v>25</v>
      </c>
      <c r="N10" s="19" t="s">
        <v>48</v>
      </c>
      <c r="O10" s="19" t="s">
        <v>49</v>
      </c>
      <c r="Q10" s="45"/>
      <c r="R10" s="45" t="s">
        <v>38</v>
      </c>
      <c r="S10" s="45"/>
      <c r="T10" s="112" t="s">
        <v>39</v>
      </c>
      <c r="U10" s="25"/>
      <c r="V10" s="31"/>
      <c r="W10" s="31"/>
      <c r="X10" s="113"/>
      <c r="Y10" s="113"/>
      <c r="Z10" s="113"/>
      <c r="AA10" s="113"/>
      <c r="AB10" s="113"/>
      <c r="AC10" s="45"/>
      <c r="AD10" s="45"/>
      <c r="AE10" s="45"/>
      <c r="AF10" s="42"/>
      <c r="AG10" s="42"/>
      <c r="AH10" s="42"/>
      <c r="AI10" s="42"/>
      <c r="AJ10" s="42"/>
      <c r="AK10" s="42"/>
      <c r="AM10" s="31"/>
      <c r="AN10" s="113"/>
      <c r="AO10" s="113"/>
      <c r="AP10" s="113"/>
      <c r="AQ10" s="113"/>
      <c r="AR10" s="113"/>
      <c r="AS10" s="11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8" t="s">
        <v>9</v>
      </c>
      <c r="C11" s="13"/>
      <c r="D11" s="51"/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5">
        <v>0</v>
      </c>
      <c r="K11" s="42" t="e">
        <f>PRODUCT(I11/J11)</f>
        <v>#DIV/0!</v>
      </c>
      <c r="L11" s="116">
        <v>0</v>
      </c>
      <c r="M11" s="116">
        <v>0</v>
      </c>
      <c r="N11" s="116">
        <v>0</v>
      </c>
      <c r="O11" s="116">
        <v>0</v>
      </c>
      <c r="Q11" s="45"/>
      <c r="R11" s="45"/>
      <c r="S11" s="45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17" t="s">
        <v>40</v>
      </c>
      <c r="C12" s="118"/>
      <c r="D12" s="119"/>
      <c r="E12" s="114">
        <f>PRODUCT(E8+Q8)</f>
        <v>0</v>
      </c>
      <c r="F12" s="114">
        <f>PRODUCT(F8+R8)</f>
        <v>0</v>
      </c>
      <c r="G12" s="114">
        <f>PRODUCT(G8+S8)</f>
        <v>0</v>
      </c>
      <c r="H12" s="114">
        <f>PRODUCT(H8+T8)</f>
        <v>0</v>
      </c>
      <c r="I12" s="114">
        <f>PRODUCT(I8+U8)</f>
        <v>0</v>
      </c>
      <c r="J12" s="115">
        <v>0</v>
      </c>
      <c r="K12" s="42">
        <f>PRODUCT(K8+W8)</f>
        <v>0</v>
      </c>
      <c r="L12" s="116">
        <v>0</v>
      </c>
      <c r="M12" s="116">
        <v>0</v>
      </c>
      <c r="N12" s="116">
        <v>0</v>
      </c>
      <c r="O12" s="116">
        <v>0</v>
      </c>
      <c r="Q12" s="45"/>
      <c r="R12" s="45"/>
      <c r="S12" s="45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20" t="s">
        <v>43</v>
      </c>
      <c r="C13" s="121"/>
      <c r="D13" s="122"/>
      <c r="E13" s="114">
        <f>PRODUCT(AA8+AM8)</f>
        <v>54</v>
      </c>
      <c r="F13" s="114">
        <f>PRODUCT(AB8+AN8)</f>
        <v>8</v>
      </c>
      <c r="G13" s="114">
        <f>PRODUCT(AC8+AO8)</f>
        <v>63</v>
      </c>
      <c r="H13" s="114">
        <f>PRODUCT(AD8+AP8)</f>
        <v>39</v>
      </c>
      <c r="I13" s="114">
        <f>PRODUCT(AE8+AQ8)</f>
        <v>0</v>
      </c>
      <c r="J13" s="115">
        <v>0</v>
      </c>
      <c r="K13" s="25">
        <f>PRODUCT(AG8+AS8)</f>
        <v>0</v>
      </c>
      <c r="L13" s="116">
        <f>PRODUCT((F13+G13)/E13)</f>
        <v>1.3148148148148149</v>
      </c>
      <c r="M13" s="116">
        <f>PRODUCT(H13/E13)</f>
        <v>0.72222222222222221</v>
      </c>
      <c r="N13" s="116">
        <f>PRODUCT((F13+G13+H13)/E13)</f>
        <v>2.0370370370370372</v>
      </c>
      <c r="O13" s="116">
        <f>PRODUCT(I13/E13)</f>
        <v>0</v>
      </c>
      <c r="Q13" s="45"/>
      <c r="R13" s="45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25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3" t="s">
        <v>46</v>
      </c>
      <c r="C14" s="124"/>
      <c r="D14" s="125"/>
      <c r="E14" s="114">
        <f>SUM(E11:E13)</f>
        <v>54</v>
      </c>
      <c r="F14" s="114">
        <f t="shared" ref="F14:I14" si="0">SUM(F11:F13)</f>
        <v>8</v>
      </c>
      <c r="G14" s="114">
        <f t="shared" si="0"/>
        <v>63</v>
      </c>
      <c r="H14" s="114">
        <f t="shared" si="0"/>
        <v>39</v>
      </c>
      <c r="I14" s="114">
        <f t="shared" si="0"/>
        <v>0</v>
      </c>
      <c r="J14" s="115">
        <v>0</v>
      </c>
      <c r="K14" s="42" t="e">
        <f>SUM(K11:K13)</f>
        <v>#DIV/0!</v>
      </c>
      <c r="L14" s="116">
        <f>PRODUCT((F14+G14)/E14)</f>
        <v>1.3148148148148149</v>
      </c>
      <c r="M14" s="116">
        <f>PRODUCT(H14/E14)</f>
        <v>0.72222222222222221</v>
      </c>
      <c r="N14" s="116">
        <f>PRODUCT((F14+G14+H14)/E14)</f>
        <v>2.0370370370370372</v>
      </c>
      <c r="O14" s="116">
        <f>PRODUCT(I14/E14)</f>
        <v>0</v>
      </c>
      <c r="Q14" s="25"/>
      <c r="R14" s="25"/>
      <c r="S14" s="2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5"/>
      <c r="F15" s="25"/>
      <c r="G15" s="25"/>
      <c r="H15" s="25"/>
      <c r="I15" s="25"/>
      <c r="J15" s="42"/>
      <c r="K15" s="42"/>
      <c r="L15" s="25"/>
      <c r="M15" s="25"/>
      <c r="N15" s="25"/>
      <c r="O15" s="25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5"/>
      <c r="R87" s="25"/>
      <c r="S87" s="25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5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5"/>
      <c r="R88" s="25"/>
      <c r="S88" s="25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5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5"/>
      <c r="R89" s="25"/>
      <c r="S89" s="25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5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5"/>
      <c r="R90" s="25"/>
      <c r="S90" s="25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5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5"/>
      <c r="R91" s="25"/>
      <c r="S91" s="25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5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5"/>
      <c r="R92" s="25"/>
      <c r="S92" s="25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5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5"/>
      <c r="R93" s="25"/>
      <c r="S93" s="25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5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5"/>
      <c r="R94" s="25"/>
      <c r="S94" s="25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5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5"/>
      <c r="R95" s="25"/>
      <c r="S95" s="25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5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5"/>
      <c r="R96" s="25"/>
      <c r="S96" s="25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5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5"/>
      <c r="R97" s="25"/>
      <c r="S97" s="25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5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5"/>
      <c r="R98" s="25"/>
      <c r="S98" s="25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5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5"/>
      <c r="R99" s="25"/>
      <c r="S99" s="25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5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5"/>
      <c r="R100" s="25"/>
      <c r="S100" s="25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5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5"/>
      <c r="R101" s="25"/>
      <c r="S101" s="25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5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5"/>
      <c r="R102" s="25"/>
      <c r="S102" s="25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5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5"/>
      <c r="R103" s="25"/>
      <c r="S103" s="25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5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5"/>
      <c r="R104" s="25"/>
      <c r="S104" s="25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5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5"/>
      <c r="R105" s="25"/>
      <c r="S105" s="25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5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5"/>
      <c r="R106" s="25"/>
      <c r="S106" s="25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5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5"/>
      <c r="R107" s="25"/>
      <c r="S107" s="25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5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5"/>
      <c r="R108" s="25"/>
      <c r="S108" s="25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5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5"/>
      <c r="R109" s="25"/>
      <c r="S109" s="25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5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5"/>
      <c r="R110" s="25"/>
      <c r="S110" s="25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5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5"/>
      <c r="R111" s="25"/>
      <c r="S111" s="25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5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5"/>
      <c r="R112" s="25"/>
      <c r="S112" s="25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5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5"/>
      <c r="R113" s="25"/>
      <c r="S113" s="25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5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5"/>
      <c r="R114" s="25"/>
      <c r="S114" s="25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5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5"/>
      <c r="R115" s="25"/>
      <c r="S115" s="25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5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5"/>
      <c r="R116" s="25"/>
      <c r="S116" s="25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5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5"/>
      <c r="R117" s="25"/>
      <c r="S117" s="25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5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5"/>
      <c r="R118" s="25"/>
      <c r="S118" s="25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5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5"/>
      <c r="R119" s="25"/>
      <c r="S119" s="25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5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5"/>
      <c r="R120" s="25"/>
      <c r="S120" s="25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5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5"/>
      <c r="R121" s="25"/>
      <c r="S121" s="25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5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5"/>
      <c r="R122" s="25"/>
      <c r="S122" s="25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5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5"/>
      <c r="R123" s="25"/>
      <c r="S123" s="25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5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5"/>
      <c r="R124" s="25"/>
      <c r="S124" s="25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5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5"/>
      <c r="R125" s="25"/>
      <c r="S125" s="25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5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5"/>
      <c r="R126" s="25"/>
      <c r="S126" s="25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5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5"/>
      <c r="R127" s="25"/>
      <c r="S127" s="25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5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5"/>
      <c r="R128" s="25"/>
      <c r="S128" s="25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5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5"/>
      <c r="R129" s="25"/>
      <c r="S129" s="25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5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5"/>
      <c r="R130" s="25"/>
      <c r="S130" s="25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5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5"/>
      <c r="R131" s="25"/>
      <c r="S131" s="25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5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5"/>
      <c r="R132" s="25"/>
      <c r="S132" s="25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5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5"/>
      <c r="R133" s="25"/>
      <c r="S133" s="25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5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5"/>
      <c r="R134" s="25"/>
      <c r="S134" s="25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5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5"/>
      <c r="R135" s="25"/>
      <c r="S135" s="25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5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5"/>
      <c r="R136" s="25"/>
      <c r="S136" s="25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5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5"/>
      <c r="R137" s="25"/>
      <c r="S137" s="25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5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5"/>
      <c r="R138" s="25"/>
      <c r="S138" s="25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5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5"/>
      <c r="R139" s="25"/>
      <c r="S139" s="25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5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5"/>
      <c r="R140" s="25"/>
      <c r="S140" s="25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5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5"/>
      <c r="R141" s="25"/>
      <c r="S141" s="25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5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5"/>
      <c r="R142" s="25"/>
      <c r="S142" s="25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5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5"/>
      <c r="R143" s="25"/>
      <c r="S143" s="25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25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5"/>
      <c r="R144" s="25"/>
      <c r="S144" s="25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25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5"/>
      <c r="R145" s="25"/>
      <c r="S145" s="25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25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5"/>
      <c r="R146" s="25"/>
      <c r="S146" s="25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25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5"/>
      <c r="R147" s="25"/>
      <c r="S147" s="25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25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5"/>
      <c r="R148" s="25"/>
      <c r="S148" s="25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25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5"/>
      <c r="R149" s="25"/>
      <c r="S149" s="25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25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5"/>
      <c r="R150" s="25"/>
      <c r="S150" s="25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25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5"/>
      <c r="R151" s="25"/>
      <c r="S151" s="25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25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5"/>
      <c r="R152" s="25"/>
      <c r="S152" s="25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25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5"/>
      <c r="R153" s="25"/>
      <c r="S153" s="25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25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5"/>
      <c r="R154" s="25"/>
      <c r="S154" s="25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25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5"/>
      <c r="R155" s="25"/>
      <c r="S155" s="25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25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5"/>
      <c r="R156" s="25"/>
      <c r="S156" s="25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25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5"/>
      <c r="R157" s="25"/>
      <c r="S157" s="25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25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5"/>
      <c r="R158" s="25"/>
      <c r="S158" s="25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25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5"/>
      <c r="R159" s="25"/>
      <c r="S159" s="25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25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5"/>
      <c r="R160" s="25"/>
      <c r="S160" s="25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25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5"/>
      <c r="R161" s="25"/>
      <c r="S161" s="25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25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5"/>
      <c r="R162" s="25"/>
      <c r="S162" s="25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25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5"/>
      <c r="R163" s="25"/>
      <c r="S163" s="25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25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5"/>
      <c r="R164" s="25"/>
      <c r="S164" s="25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25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5"/>
      <c r="R165" s="25"/>
      <c r="S165" s="25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25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5"/>
      <c r="R166" s="25"/>
      <c r="S166" s="25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25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5"/>
      <c r="R167" s="25"/>
      <c r="S167" s="25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25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5"/>
      <c r="R168" s="25"/>
      <c r="S168" s="25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25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5"/>
      <c r="R169" s="25"/>
      <c r="S169" s="25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25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5"/>
      <c r="R170" s="25"/>
      <c r="S170" s="25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25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5"/>
      <c r="R171" s="25"/>
      <c r="S171" s="25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25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25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25"/>
    </row>
    <row r="180" spans="12:38" x14ac:dyDescent="0.25">
      <c r="R180" s="31"/>
      <c r="S180" s="31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</row>
    <row r="181" spans="12:38" x14ac:dyDescent="0.25">
      <c r="R181" s="31"/>
      <c r="S181" s="3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</row>
    <row r="182" spans="12:38" x14ac:dyDescent="0.25">
      <c r="R182" s="31"/>
      <c r="S182" s="3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</row>
    <row r="183" spans="12:38" x14ac:dyDescent="0.25">
      <c r="L183"/>
      <c r="M183"/>
      <c r="N183"/>
      <c r="O183"/>
      <c r="P183"/>
      <c r="R183" s="31"/>
      <c r="S183" s="3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/>
    </row>
    <row r="184" spans="12:38" x14ac:dyDescent="0.25">
      <c r="L184"/>
      <c r="M184"/>
      <c r="N184"/>
      <c r="O184"/>
      <c r="P184"/>
      <c r="R184" s="31"/>
      <c r="S184" s="3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/>
    </row>
    <row r="185" spans="12:38" x14ac:dyDescent="0.25">
      <c r="L185"/>
      <c r="M185"/>
      <c r="N185"/>
      <c r="O185"/>
      <c r="P185"/>
      <c r="R185" s="31"/>
      <c r="S185" s="3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/>
    </row>
    <row r="186" spans="12:38" x14ac:dyDescent="0.25">
      <c r="L186"/>
      <c r="M186"/>
      <c r="N186"/>
      <c r="O186"/>
      <c r="P186"/>
      <c r="R186" s="31"/>
      <c r="S186" s="3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/>
    </row>
    <row r="187" spans="12:38" x14ac:dyDescent="0.25">
      <c r="L187"/>
      <c r="M187"/>
      <c r="N187"/>
      <c r="O187"/>
      <c r="P187"/>
      <c r="R187" s="31"/>
      <c r="S187" s="3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/>
    </row>
    <row r="188" spans="12:38" x14ac:dyDescent="0.25">
      <c r="L188"/>
      <c r="M188"/>
      <c r="N188"/>
      <c r="O188"/>
      <c r="P188"/>
      <c r="R188" s="31"/>
      <c r="S188" s="3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/>
    </row>
    <row r="189" spans="12:38" x14ac:dyDescent="0.25">
      <c r="L189"/>
      <c r="M189"/>
      <c r="N189"/>
      <c r="O189"/>
      <c r="P189"/>
      <c r="R189" s="31"/>
      <c r="S189" s="3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/>
    </row>
    <row r="190" spans="12:38" x14ac:dyDescent="0.25">
      <c r="L190"/>
      <c r="M190"/>
      <c r="N190"/>
      <c r="O190"/>
      <c r="P190"/>
      <c r="R190" s="31"/>
      <c r="S190" s="3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/>
    </row>
    <row r="191" spans="12:38" x14ac:dyDescent="0.25">
      <c r="L191"/>
      <c r="M191"/>
      <c r="N191"/>
      <c r="O191"/>
      <c r="P191"/>
      <c r="R191" s="31"/>
      <c r="S191" s="3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/>
    </row>
    <row r="192" spans="12:38" x14ac:dyDescent="0.25">
      <c r="L192"/>
      <c r="M192"/>
      <c r="N192"/>
      <c r="O192"/>
      <c r="P192"/>
      <c r="R192" s="31"/>
      <c r="S192" s="3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/>
    </row>
    <row r="193" spans="12:38" x14ac:dyDescent="0.25">
      <c r="L193"/>
      <c r="M193"/>
      <c r="N193"/>
      <c r="O193"/>
      <c r="P193"/>
      <c r="R193" s="31"/>
      <c r="S193" s="3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/>
    </row>
    <row r="194" spans="12:38" x14ac:dyDescent="0.25">
      <c r="L194"/>
      <c r="M194"/>
      <c r="N194"/>
      <c r="O194"/>
      <c r="P194"/>
      <c r="R194" s="31"/>
      <c r="S194" s="3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/>
    </row>
    <row r="195" spans="12:38" x14ac:dyDescent="0.25">
      <c r="L195"/>
      <c r="M195"/>
      <c r="N195"/>
      <c r="O195"/>
      <c r="P195"/>
      <c r="R195" s="31"/>
      <c r="S195" s="3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/>
    </row>
    <row r="196" spans="12:38" x14ac:dyDescent="0.25">
      <c r="L196"/>
      <c r="M196"/>
      <c r="N196"/>
      <c r="O196"/>
      <c r="P196"/>
      <c r="R196" s="31"/>
      <c r="S196" s="3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/>
    </row>
    <row r="197" spans="12:38" x14ac:dyDescent="0.25">
      <c r="L197"/>
      <c r="M197"/>
      <c r="N197"/>
      <c r="O197"/>
      <c r="P197"/>
      <c r="R197" s="31"/>
      <c r="S197" s="3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/>
    </row>
    <row r="198" spans="12:38" x14ac:dyDescent="0.25">
      <c r="L198"/>
      <c r="M198"/>
      <c r="N198"/>
      <c r="O198"/>
      <c r="P198"/>
      <c r="R198" s="31"/>
      <c r="S198" s="3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/>
    </row>
    <row r="199" spans="12:38" x14ac:dyDescent="0.25">
      <c r="L199"/>
      <c r="M199"/>
      <c r="N199"/>
      <c r="O199"/>
      <c r="P199"/>
      <c r="R199" s="31"/>
      <c r="S199" s="3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/>
    </row>
    <row r="200" spans="12:38" x14ac:dyDescent="0.25">
      <c r="L200"/>
      <c r="M200"/>
      <c r="N200"/>
      <c r="O200"/>
      <c r="P200"/>
      <c r="R200" s="31"/>
      <c r="S200" s="3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/>
    </row>
    <row r="201" spans="12:38" x14ac:dyDescent="0.25">
      <c r="L201"/>
      <c r="M201"/>
      <c r="N201"/>
      <c r="O201"/>
      <c r="P201"/>
      <c r="R201" s="31"/>
      <c r="S201" s="3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/>
    </row>
    <row r="202" spans="12:38" x14ac:dyDescent="0.25">
      <c r="L202"/>
      <c r="M202"/>
      <c r="N202"/>
      <c r="O202"/>
      <c r="P202"/>
      <c r="R202" s="31"/>
      <c r="S202" s="3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/>
    </row>
    <row r="203" spans="12:38" x14ac:dyDescent="0.25">
      <c r="L203"/>
      <c r="M203"/>
      <c r="N203"/>
      <c r="O203"/>
      <c r="P203"/>
      <c r="R203" s="31"/>
      <c r="S203" s="3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/>
    </row>
    <row r="204" spans="12:38" x14ac:dyDescent="0.25">
      <c r="L204"/>
      <c r="M204"/>
      <c r="N204"/>
      <c r="O204"/>
      <c r="P204"/>
      <c r="R204" s="31"/>
      <c r="S204" s="31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sortState ref="X10:AE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2018-12-09T14:17:30Z</dcterms:modified>
</cp:coreProperties>
</file>