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4" i="1" l="1"/>
  <c r="H14" i="1" l="1"/>
  <c r="D15" i="1" s="1"/>
  <c r="G14" i="1"/>
  <c r="F14" i="1"/>
  <c r="E14" i="1"/>
  <c r="L14" i="1"/>
  <c r="J14" i="1"/>
  <c r="I14" i="1"/>
  <c r="N14" i="1"/>
  <c r="M14" i="1"/>
</calcChain>
</file>

<file path=xl/sharedStrings.xml><?xml version="1.0" encoding="utf-8"?>
<sst xmlns="http://schemas.openxmlformats.org/spreadsheetml/2006/main" count="60" uniqueCount="37">
  <si>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</si>
  <si>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</si>
  <si>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</si>
  <si>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</si>
  <si>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</si>
  <si>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</si>
  <si>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</si>
  <si>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</si>
  <si>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</si>
  <si>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</si>
  <si>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</si>
  <si>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</si>
  <si>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</si>
  <si>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</si>
  <si>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</si>
  <si>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</si>
  <si>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</si>
  <si>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</si>
  <si>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</si>
  <si>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11.</t>
  </si>
  <si>
    <t>1.</t>
  </si>
  <si>
    <t>suomensarja</t>
  </si>
  <si>
    <t>TaiT</t>
  </si>
  <si>
    <t>2.</t>
  </si>
  <si>
    <t>Seurat</t>
  </si>
  <si>
    <t>TaiT = Tainionkosken Tähti  (1910)</t>
  </si>
  <si>
    <t>Oiva Huuskonen</t>
  </si>
  <si>
    <t>15.05. 1949  TMP - TaiT  12-5</t>
  </si>
  <si>
    <t>22.05. 1949  TaiT - PT  3-1</t>
  </si>
  <si>
    <t>2.  ottelu</t>
  </si>
  <si>
    <t>LL</t>
  </si>
  <si>
    <t>TUL</t>
  </si>
  <si>
    <t>IPV</t>
  </si>
  <si>
    <t>3.</t>
  </si>
  <si>
    <t>IPV = Imatran Pallo-Veikot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</si>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</sst>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3.42578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30</v>
      </c>
      <c r="K3" s="15" t="s">
        <v>31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7">
        <v>1949</v>
      </c>
      <c r="C4" s="27" t="s">
        <v>19</v>
      </c>
      <c r="D4" s="56" t="s">
        <v>22</v>
      </c>
      <c r="E4" s="27">
        <v>12</v>
      </c>
      <c r="F4" s="27">
        <v>0</v>
      </c>
      <c r="G4" s="27">
        <v>9</v>
      </c>
      <c r="H4" s="27">
        <v>4</v>
      </c>
      <c r="I4" s="27"/>
      <c r="J4" s="27"/>
      <c r="K4" s="27"/>
      <c r="L4" s="27"/>
      <c r="M4" s="27"/>
      <c r="N4" s="27"/>
      <c r="O4" s="16"/>
      <c r="P4" s="20"/>
    </row>
    <row r="5" spans="1:16" s="21" customFormat="1" ht="15" customHeight="1" x14ac:dyDescent="0.2">
      <c r="A5" s="1"/>
      <c r="B5" s="22">
        <v>1950</v>
      </c>
      <c r="C5" s="57" t="s">
        <v>20</v>
      </c>
      <c r="D5" s="24" t="s">
        <v>22</v>
      </c>
      <c r="E5" s="22"/>
      <c r="F5" s="24" t="s">
        <v>21</v>
      </c>
      <c r="G5" s="25"/>
      <c r="H5" s="26"/>
      <c r="I5" s="22"/>
      <c r="J5" s="22"/>
      <c r="K5" s="26">
        <v>1</v>
      </c>
      <c r="L5" s="26"/>
      <c r="M5" s="25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22" t="s">
        <v>23</v>
      </c>
      <c r="D6" s="23" t="s">
        <v>22</v>
      </c>
      <c r="E6" s="24"/>
      <c r="F6" s="24" t="s">
        <v>21</v>
      </c>
      <c r="G6" s="25"/>
      <c r="H6" s="26"/>
      <c r="I6" s="22"/>
      <c r="J6" s="22"/>
      <c r="K6" s="26">
        <v>1</v>
      </c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1952</v>
      </c>
      <c r="C7" s="22" t="s">
        <v>23</v>
      </c>
      <c r="D7" s="23" t="s">
        <v>22</v>
      </c>
      <c r="E7" s="24"/>
      <c r="F7" s="24" t="s">
        <v>21</v>
      </c>
      <c r="G7" s="25"/>
      <c r="H7" s="26"/>
      <c r="I7" s="22"/>
      <c r="J7" s="22"/>
      <c r="K7" s="26">
        <v>1</v>
      </c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7">
        <v>1953</v>
      </c>
      <c r="C8" s="28" t="s">
        <v>19</v>
      </c>
      <c r="D8" s="29" t="s">
        <v>22</v>
      </c>
      <c r="E8" s="27">
        <v>12</v>
      </c>
      <c r="F8" s="27">
        <v>0</v>
      </c>
      <c r="G8" s="27">
        <v>7</v>
      </c>
      <c r="H8" s="27">
        <v>5</v>
      </c>
      <c r="I8" s="27"/>
      <c r="J8" s="27"/>
      <c r="K8" s="27">
        <v>1</v>
      </c>
      <c r="L8" s="27"/>
      <c r="M8" s="27"/>
      <c r="N8" s="27"/>
      <c r="O8" s="16"/>
      <c r="P8" s="20"/>
    </row>
    <row r="9" spans="1:16" s="21" customFormat="1" ht="15" customHeight="1" x14ac:dyDescent="0.2">
      <c r="A9" s="1"/>
      <c r="B9" s="22">
        <v>1954</v>
      </c>
      <c r="C9" s="22" t="s">
        <v>20</v>
      </c>
      <c r="D9" s="23" t="s">
        <v>22</v>
      </c>
      <c r="E9" s="24"/>
      <c r="F9" s="24" t="s">
        <v>21</v>
      </c>
      <c r="G9" s="25"/>
      <c r="H9" s="26"/>
      <c r="I9" s="22"/>
      <c r="J9" s="22"/>
      <c r="K9" s="31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1955</v>
      </c>
      <c r="C10" s="22" t="s">
        <v>20</v>
      </c>
      <c r="D10" s="58" t="s">
        <v>32</v>
      </c>
      <c r="E10" s="24"/>
      <c r="F10" s="24" t="s">
        <v>21</v>
      </c>
      <c r="G10" s="25"/>
      <c r="H10" s="26"/>
      <c r="I10" s="22"/>
      <c r="J10" s="22"/>
      <c r="K10" s="31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2" t="s">
        <v>23</v>
      </c>
      <c r="D11" s="58" t="s">
        <v>32</v>
      </c>
      <c r="E11" s="24"/>
      <c r="F11" s="24" t="s">
        <v>21</v>
      </c>
      <c r="G11" s="25"/>
      <c r="H11" s="26"/>
      <c r="I11" s="22"/>
      <c r="J11" s="22"/>
      <c r="K11" s="31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33</v>
      </c>
      <c r="D12" s="58" t="s">
        <v>32</v>
      </c>
      <c r="E12" s="24"/>
      <c r="F12" s="24" t="s">
        <v>21</v>
      </c>
      <c r="G12" s="25"/>
      <c r="H12" s="26"/>
      <c r="I12" s="22"/>
      <c r="J12" s="22"/>
      <c r="K12" s="31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20</v>
      </c>
      <c r="D13" s="58" t="s">
        <v>32</v>
      </c>
      <c r="E13" s="24"/>
      <c r="F13" s="24" t="s">
        <v>21</v>
      </c>
      <c r="G13" s="25"/>
      <c r="H13" s="26"/>
      <c r="I13" s="22"/>
      <c r="J13" s="22"/>
      <c r="K13" s="31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SUM(E4:E9)</f>
        <v>24</v>
      </c>
      <c r="F14" s="17">
        <f>SUM(F4:F9)</f>
        <v>0</v>
      </c>
      <c r="G14" s="17">
        <f>SUM(G4:G9)</f>
        <v>16</v>
      </c>
      <c r="H14" s="17">
        <f>SUM(H4:H9)</f>
        <v>9</v>
      </c>
      <c r="I14" s="17">
        <f t="shared" ref="I14:N14" si="0">SUM(I5:I9)</f>
        <v>0</v>
      </c>
      <c r="J14" s="17">
        <f t="shared" si="0"/>
        <v>0</v>
      </c>
      <c r="K14" s="17">
        <f>SUM(K4:K9)</f>
        <v>4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2" t="s">
        <v>2</v>
      </c>
      <c r="C15" s="30"/>
      <c r="D15" s="33">
        <f>SUM(E14/3+F14*5/3+G14*5/3+H14*5/3+I14*25+J14*25+L14*25+M14*20+N14*15)</f>
        <v>49.666666666666671</v>
      </c>
      <c r="E15" s="1"/>
      <c r="F15" s="1"/>
      <c r="G15" s="1"/>
      <c r="H15" s="1"/>
      <c r="I15" s="1"/>
      <c r="J15" s="1"/>
      <c r="K15" s="1"/>
      <c r="L15" s="1"/>
      <c r="M15" s="34"/>
      <c r="N15" s="1"/>
      <c r="O15" s="35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39" t="s">
        <v>10</v>
      </c>
      <c r="C18" s="40"/>
      <c r="D18" s="41" t="s">
        <v>27</v>
      </c>
      <c r="E18" s="41"/>
      <c r="F18" s="41"/>
      <c r="G18" s="41"/>
      <c r="H18" s="41"/>
      <c r="I18" s="42" t="s">
        <v>13</v>
      </c>
      <c r="J18" s="42"/>
      <c r="K18" s="42"/>
      <c r="L18" s="42"/>
      <c r="M18" s="42"/>
      <c r="N18" s="42"/>
      <c r="O18" s="43"/>
      <c r="P18" s="20"/>
    </row>
    <row r="19" spans="1:16" s="21" customFormat="1" ht="15" customHeight="1" x14ac:dyDescent="0.2">
      <c r="A19" s="1"/>
      <c r="B19" s="44" t="s">
        <v>35</v>
      </c>
      <c r="C19" s="45"/>
      <c r="D19" s="41" t="s">
        <v>28</v>
      </c>
      <c r="E19" s="41"/>
      <c r="F19" s="41"/>
      <c r="G19" s="41"/>
      <c r="H19" s="41"/>
      <c r="I19" s="42" t="s">
        <v>29</v>
      </c>
      <c r="J19" s="42"/>
      <c r="K19" s="42"/>
      <c r="L19" s="42"/>
      <c r="M19" s="42"/>
      <c r="N19" s="42"/>
      <c r="O19" s="43"/>
      <c r="P19" s="20"/>
    </row>
    <row r="20" spans="1:16" ht="15" customHeight="1" x14ac:dyDescent="0.2">
      <c r="B20" s="44" t="s">
        <v>36</v>
      </c>
      <c r="C20" s="45"/>
      <c r="D20" s="41" t="s">
        <v>27</v>
      </c>
      <c r="E20" s="41"/>
      <c r="F20" s="41"/>
      <c r="G20" s="41"/>
      <c r="H20" s="41"/>
      <c r="I20" s="42" t="s">
        <v>13</v>
      </c>
      <c r="J20" s="42"/>
      <c r="K20" s="42"/>
      <c r="L20" s="42"/>
      <c r="M20" s="42"/>
      <c r="N20" s="42"/>
      <c r="O20" s="43"/>
      <c r="P20" s="8"/>
    </row>
    <row r="21" spans="1:16" s="21" customFormat="1" ht="15" customHeight="1" x14ac:dyDescent="0.2">
      <c r="A21" s="1"/>
      <c r="B21" s="46" t="s">
        <v>11</v>
      </c>
      <c r="C21" s="47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1"/>
      <c r="P22" s="20"/>
    </row>
    <row r="23" spans="1:16" ht="15" customHeight="1" x14ac:dyDescent="0.2">
      <c r="B23" s="1" t="s">
        <v>24</v>
      </c>
      <c r="C23" s="1"/>
      <c r="D23" s="1" t="s">
        <v>25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51"/>
      <c r="P23" s="20"/>
    </row>
    <row r="24" spans="1:16" ht="15" customHeight="1" x14ac:dyDescent="0.25">
      <c r="B24" s="1"/>
      <c r="C24" s="1"/>
      <c r="D24" s="1" t="s">
        <v>34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52"/>
      <c r="P24" s="20"/>
    </row>
    <row r="25" spans="1:16" ht="15" customHeight="1" x14ac:dyDescent="0.2"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35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1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2017-11-28T13:49:36Z</dcterms:modified>
</cp:coreProperties>
</file>