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K6" i="3"/>
  <c r="K10" i="3" s="1"/>
  <c r="AS6" i="3"/>
  <c r="AG6" i="3"/>
  <c r="AQ6" i="3"/>
  <c r="AP6" i="3"/>
  <c r="AO6" i="3"/>
  <c r="AN6" i="3"/>
  <c r="AM6" i="3"/>
  <c r="AE6" i="3"/>
  <c r="AD6" i="3"/>
  <c r="AC6" i="3"/>
  <c r="AB6" i="3"/>
  <c r="AA6" i="3"/>
  <c r="K11" i="3" l="1"/>
  <c r="K12" i="3" s="1"/>
  <c r="G11" i="3" l="1"/>
  <c r="I11" i="3"/>
  <c r="J11" i="3" s="1"/>
  <c r="E11" i="3"/>
  <c r="I10" i="3"/>
  <c r="H10" i="3"/>
  <c r="F10" i="3"/>
  <c r="E10" i="3"/>
  <c r="E12" i="3" l="1"/>
  <c r="G10" i="3"/>
  <c r="G12" i="3" s="1"/>
  <c r="F11" i="3"/>
  <c r="H11" i="3"/>
  <c r="H12" i="3" s="1"/>
  <c r="I12" i="3"/>
  <c r="J12" i="3" s="1"/>
  <c r="O11" i="3"/>
  <c r="AF6" i="3"/>
  <c r="M12" i="3" l="1"/>
  <c r="M11" i="3"/>
  <c r="F12" i="3"/>
  <c r="L12" i="3" s="1"/>
  <c r="L11" i="3"/>
  <c r="N11" i="3"/>
  <c r="O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<sst xmlns="http://schemas.openxmlformats.org/spreadsheetml/2006/main" count="69" uniqueCount="29">
  <si>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</si>
  <si>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</si>
  <si>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</si>
  <si>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</si>
  <si>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</si>
  <si>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</si>
  <si>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</si>
  <si>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</si>
  <si>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</si>
  <si>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</si>
  <si>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</si>
  <si>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</si>
  <si>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</si>
  <si>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</si>
  <si>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</si>
  <si>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</si>
  <si>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</si>
  <si>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</si>
  <si>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</si>
  <si>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</si>
  <si>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</si>
  <si>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</si>
  <si>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</si>
  <si>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</si>
  <si>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</si>
  <si>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SiiPe  2</t>
  </si>
  <si>
    <t>SiiPe = Siilinjärven Pesis  (1987),  kasvattajaseura</t>
  </si>
  <si>
    <t>Niklas Huttunen</t>
  </si>
  <si>
    <t>3.7.2001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</si>
</sst>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24</v>
      </c>
      <c r="Z5" s="1" t="s">
        <v>25</v>
      </c>
      <c r="AA5" s="12">
        <v>4</v>
      </c>
      <c r="AB5" s="12">
        <v>0</v>
      </c>
      <c r="AC5" s="12">
        <v>0</v>
      </c>
      <c r="AD5" s="12">
        <v>0</v>
      </c>
      <c r="AE5" s="12">
        <v>1</v>
      </c>
      <c r="AF5" s="32">
        <v>7.6899999999999996E-2</v>
      </c>
      <c r="AG5" s="19">
        <v>13</v>
      </c>
      <c r="AH5" s="41"/>
      <c r="AI5" s="7"/>
      <c r="AJ5" s="7"/>
      <c r="AK5" s="7"/>
      <c r="AL5" s="10"/>
      <c r="AM5" s="12"/>
      <c r="AN5" s="14"/>
      <c r="AO5" s="12"/>
      <c r="AP5" s="12"/>
      <c r="AQ5" s="12"/>
      <c r="AR5" s="66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36">
        <f>SUM(K4:K5)</f>
        <v>0</v>
      </c>
      <c r="L6" s="18"/>
      <c r="M6" s="29"/>
      <c r="N6" s="42"/>
      <c r="O6" s="43"/>
      <c r="P6" s="10"/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15">
        <v>0</v>
      </c>
      <c r="W6" s="21"/>
      <c r="X6" s="56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7.6923076923076927E-2</v>
      </c>
      <c r="AG6" s="21">
        <f>SUM(AG4:AG5)</f>
        <v>13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5">
        <f>PRODUCT(I11/K11)</f>
        <v>7.6923076923076927E-2</v>
      </c>
      <c r="K11" s="10">
        <f>PRODUCT(AG6+AS6)</f>
        <v>13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0.25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5">
        <f>PRODUCT(I12/K12)</f>
        <v>7.6923076923076927E-2</v>
      </c>
      <c r="K12" s="16">
        <f>SUM(K9:K11)</f>
        <v>13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0.25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5:AR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2020-08-30T22:18:11Z</dcterms:modified>
</cp:coreProperties>
</file>