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W11" i="2" l="1"/>
  <c r="V11" i="2"/>
  <c r="U11" i="2"/>
  <c r="T11" i="2"/>
  <c r="S11" i="2"/>
  <c r="Q11" i="2"/>
  <c r="P11" i="2"/>
  <c r="O11" i="2"/>
  <c r="M11" i="2"/>
  <c r="L11" i="2"/>
  <c r="K11" i="2"/>
  <c r="H11" i="2"/>
  <c r="H14" i="2" s="1"/>
  <c r="H17" i="2" s="1"/>
  <c r="G11" i="2"/>
  <c r="G14" i="2" s="1"/>
  <c r="G17" i="2" s="1"/>
  <c r="F11" i="2"/>
  <c r="I11" i="2" s="1"/>
  <c r="E11" i="2"/>
  <c r="E14" i="2" s="1"/>
  <c r="E17" i="2" s="1"/>
  <c r="I10" i="2"/>
  <c r="I9" i="2"/>
  <c r="I8" i="2"/>
  <c r="I7" i="2"/>
  <c r="I6" i="2"/>
  <c r="I5" i="2"/>
  <c r="F14" i="2" l="1"/>
  <c r="F17" i="2" l="1"/>
  <c r="I17" i="2" s="1"/>
  <c r="I14" i="2"/>
  <c r="N14" i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<sst xmlns="http://schemas.openxmlformats.org/spreadsheetml/2006/main" count="152" uniqueCount="86">
  <si>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</si>
  <si>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</si>
  <si>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</si>
  <si>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</si>
  <si>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</si>
  <si>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</si>
  <si>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</si>
  <si>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</si>
  <si>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</si>
  <si>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</si>
  <si>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</si>
  <si>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</si>
  <si>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</si>
  <si>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</si>
  <si>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</si>
  <si>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</si>
  <si>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</si>
  <si>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</si>
  <si>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</si>
  <si>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</si>
  <si>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</si>
  <si>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Aarre Huovila</t>
  </si>
  <si>
    <t>8.</t>
  </si>
  <si>
    <t>HP</t>
  </si>
  <si>
    <t>12.</t>
  </si>
  <si>
    <t>14.</t>
  </si>
  <si>
    <t>15.09. 1957  HP - NJ  6-2</t>
  </si>
  <si>
    <t>18 v   2 kk 27 pv</t>
  </si>
  <si>
    <t>14.09. 1958  HP - ViVe  13-9</t>
  </si>
  <si>
    <t>8.  ottelu</t>
  </si>
  <si>
    <t>18 v   2 kk 26 pv</t>
  </si>
  <si>
    <t>25.09. 1960  KeMu - HP  9-15</t>
  </si>
  <si>
    <t>23.  ottelu</t>
  </si>
  <si>
    <t>21 v   3 kk   6 pv</t>
  </si>
  <si>
    <t>suomensarja</t>
  </si>
  <si>
    <t>1.</t>
  </si>
  <si>
    <t>7.</t>
  </si>
  <si>
    <t>HP  2</t>
  </si>
  <si>
    <t>Seurat</t>
  </si>
  <si>
    <t>HP = Haminan Palloilijat  (1928)</t>
  </si>
  <si>
    <t>19.6.1939   Miehikkälä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</si>
  <si>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</si>
  <si>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</si>
  <si>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</si>
  <si>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</si>
  <si>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</si>
  <si>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</si>
  <si>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</si>
  <si>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</si>
  <si>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</si>
  <si>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</si>
  <si>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</si>
  <si>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6.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</si>
  <si>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</si>
  <si>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</si>
  <si>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</si>
  <si>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</si>
  <si>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</si>
  <si>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</si>
  <si>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</si>
  <si>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</si>
  <si>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</si>
  <si>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</si>
  <si>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</si>
  <si>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</si>
  <si>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</si>
  <si>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</si>
  <si>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</si>
  <si>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</si>
  <si>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</si>
  <si>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</si>
  <si>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</si>
  <si>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</si>
  <si>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</si>
  <si>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Ikä ensimmäisessä ottelussa</t>
  </si>
  <si>
    <t>19.06. 1963  Imatra</t>
  </si>
  <si>
    <t xml:space="preserve">  1-4</t>
  </si>
  <si>
    <t>Liitto</t>
  </si>
  <si>
    <t>2v</t>
  </si>
  <si>
    <t>24 v  0 kk  0 pv</t>
  </si>
  <si>
    <t>Pentti Paavola</t>
  </si>
  <si>
    <t>Palk.</t>
  </si>
  <si>
    <t xml:space="preserve"> Arvo-ottelut</t>
  </si>
  <si>
    <t>1971; Vuoden tuomari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</si>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</sst>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4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3" borderId="1" xfId="0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6" borderId="2" xfId="0" applyFont="1" applyFill="1" applyBorder="1" applyAlignment="1"/>
    <xf numFmtId="0" fontId="5" fillId="6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0" borderId="0" xfId="0" applyFont="1"/>
    <xf numFmtId="0" fontId="6" fillId="2" borderId="0" xfId="0" applyFont="1" applyFill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1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165" fontId="1" fillId="3" borderId="1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7" borderId="0" xfId="0" applyFont="1" applyFill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9" fillId="3" borderId="6" xfId="0" applyFont="1" applyFill="1" applyBorder="1" applyAlignment="1"/>
    <xf numFmtId="0" fontId="9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9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5" xfId="0" applyFont="1" applyFill="1" applyBorder="1"/>
    <xf numFmtId="0" fontId="10" fillId="2" borderId="0" xfId="0" applyFont="1" applyFill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 vertical="center"/>
    </xf>
    <xf numFmtId="0" fontId="1" fillId="9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165" fontId="1" fillId="9" borderId="1" xfId="1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vertical="top"/>
    </xf>
    <xf numFmtId="0" fontId="5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6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19639</xdr:colOff>
      <xdr:row>0</xdr:row>
      <xdr:rowOff>0</xdr:rowOff>
    </xdr:from>
    <xdr:to>
      <xdr:col>0</xdr:col>
      <xdr:colOff>3734318</xdr:colOff>
      <xdr:row>23</xdr:row>
      <xdr:rowOff>27450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9" y="0"/>
          <a:ext cx="3714679" cy="43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56.140625" style="1" customWidth="1"/>
    <col min="2" max="2" width="6.7109375" style="58" customWidth="1"/>
    <col min="3" max="3" width="6.7109375" style="59" customWidth="1"/>
    <col min="4" max="4" width="8.7109375" style="58" customWidth="1"/>
    <col min="5" max="14" width="6.7109375" style="59" customWidth="1"/>
    <col min="15" max="15" width="24.140625" style="60" customWidth="1"/>
    <col min="16" max="16" width="109.57031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36</v>
      </c>
      <c r="D4" s="23" t="s">
        <v>37</v>
      </c>
      <c r="E4" s="24"/>
      <c r="F4" s="24" t="s">
        <v>34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/>
      <c r="D5" s="23"/>
      <c r="E5" s="24"/>
      <c r="F5" s="24"/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8">
        <v>1957</v>
      </c>
      <c r="C6" s="29" t="s">
        <v>22</v>
      </c>
      <c r="D6" s="30" t="s">
        <v>23</v>
      </c>
      <c r="E6" s="28">
        <v>2</v>
      </c>
      <c r="F6" s="28">
        <v>0</v>
      </c>
      <c r="G6" s="28">
        <v>0</v>
      </c>
      <c r="H6" s="28">
        <v>1</v>
      </c>
      <c r="I6" s="28"/>
      <c r="J6" s="28"/>
      <c r="K6" s="31"/>
      <c r="L6" s="31"/>
      <c r="M6" s="32"/>
      <c r="N6" s="28"/>
      <c r="O6" s="16"/>
      <c r="P6" s="20"/>
    </row>
    <row r="7" spans="1:16" s="21" customFormat="1" ht="15" customHeight="1" x14ac:dyDescent="0.2">
      <c r="A7" s="1"/>
      <c r="B7" s="28">
        <v>1958</v>
      </c>
      <c r="C7" s="28" t="s">
        <v>24</v>
      </c>
      <c r="D7" s="33" t="s">
        <v>23</v>
      </c>
      <c r="E7" s="28">
        <v>7</v>
      </c>
      <c r="F7" s="28">
        <v>0</v>
      </c>
      <c r="G7" s="28">
        <v>2</v>
      </c>
      <c r="H7" s="28">
        <v>1</v>
      </c>
      <c r="I7" s="28"/>
      <c r="J7" s="28"/>
      <c r="K7" s="34"/>
      <c r="L7" s="31"/>
      <c r="M7" s="32"/>
      <c r="N7" s="28"/>
      <c r="O7" s="16"/>
      <c r="P7" s="20"/>
    </row>
    <row r="8" spans="1:16" s="21" customFormat="1" ht="15" customHeight="1" x14ac:dyDescent="0.2">
      <c r="A8" s="1"/>
      <c r="B8" s="22">
        <v>1959</v>
      </c>
      <c r="C8" s="22" t="s">
        <v>35</v>
      </c>
      <c r="D8" s="23" t="s">
        <v>23</v>
      </c>
      <c r="E8" s="24"/>
      <c r="F8" s="24" t="s">
        <v>34</v>
      </c>
      <c r="G8" s="25"/>
      <c r="H8" s="26"/>
      <c r="I8" s="22"/>
      <c r="J8" s="22"/>
      <c r="K8" s="27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8">
        <v>1960</v>
      </c>
      <c r="C9" s="28" t="s">
        <v>25</v>
      </c>
      <c r="D9" s="33" t="s">
        <v>23</v>
      </c>
      <c r="E9" s="28">
        <v>14</v>
      </c>
      <c r="F9" s="28">
        <v>2</v>
      </c>
      <c r="G9" s="28">
        <v>7</v>
      </c>
      <c r="H9" s="28">
        <v>11</v>
      </c>
      <c r="I9" s="28"/>
      <c r="J9" s="28"/>
      <c r="K9" s="34"/>
      <c r="L9" s="31"/>
      <c r="M9" s="32"/>
      <c r="N9" s="28"/>
      <c r="O9" s="16"/>
      <c r="P9" s="20"/>
    </row>
    <row r="10" spans="1:16" s="21" customFormat="1" ht="15" customHeight="1" x14ac:dyDescent="0.2">
      <c r="A10" s="1"/>
      <c r="B10" s="22">
        <v>1961</v>
      </c>
      <c r="C10" s="22" t="s">
        <v>35</v>
      </c>
      <c r="D10" s="23" t="s">
        <v>23</v>
      </c>
      <c r="E10" s="24"/>
      <c r="F10" s="24" t="s">
        <v>34</v>
      </c>
      <c r="G10" s="25"/>
      <c r="H10" s="26"/>
      <c r="I10" s="22"/>
      <c r="J10" s="22"/>
      <c r="K10" s="27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8">
        <v>1962</v>
      </c>
      <c r="C11" s="28" t="s">
        <v>20</v>
      </c>
      <c r="D11" s="33" t="s">
        <v>23</v>
      </c>
      <c r="E11" s="28">
        <v>14</v>
      </c>
      <c r="F11" s="28">
        <v>2</v>
      </c>
      <c r="G11" s="28">
        <v>7</v>
      </c>
      <c r="H11" s="28">
        <v>7</v>
      </c>
      <c r="I11" s="28"/>
      <c r="J11" s="28"/>
      <c r="K11" s="34"/>
      <c r="L11" s="31"/>
      <c r="M11" s="32"/>
      <c r="N11" s="28"/>
      <c r="O11" s="16"/>
      <c r="P11" s="20"/>
    </row>
    <row r="12" spans="1:16" s="21" customFormat="1" ht="15" customHeight="1" x14ac:dyDescent="0.2">
      <c r="A12" s="1"/>
      <c r="B12" s="28">
        <v>1963</v>
      </c>
      <c r="C12" s="28" t="s">
        <v>20</v>
      </c>
      <c r="D12" s="35" t="s">
        <v>23</v>
      </c>
      <c r="E12" s="28">
        <v>14</v>
      </c>
      <c r="F12" s="28">
        <v>1</v>
      </c>
      <c r="G12" s="28">
        <v>6</v>
      </c>
      <c r="H12" s="28">
        <v>10</v>
      </c>
      <c r="I12" s="28"/>
      <c r="J12" s="28">
        <v>1</v>
      </c>
      <c r="K12" s="34"/>
      <c r="L12" s="31"/>
      <c r="M12" s="32"/>
      <c r="N12" s="28"/>
      <c r="O12" s="16"/>
      <c r="P12" s="20"/>
    </row>
    <row r="13" spans="1:16" s="21" customFormat="1" ht="15" customHeight="1" x14ac:dyDescent="0.2">
      <c r="A13" s="1"/>
      <c r="B13" s="28">
        <v>1964</v>
      </c>
      <c r="C13" s="28" t="s">
        <v>24</v>
      </c>
      <c r="D13" s="33" t="s">
        <v>23</v>
      </c>
      <c r="E13" s="28">
        <v>17</v>
      </c>
      <c r="F13" s="28">
        <v>0</v>
      </c>
      <c r="G13" s="28">
        <v>9</v>
      </c>
      <c r="H13" s="28">
        <v>5</v>
      </c>
      <c r="I13" s="28"/>
      <c r="J13" s="28"/>
      <c r="K13" s="34"/>
      <c r="L13" s="31"/>
      <c r="M13" s="32"/>
      <c r="N13" s="28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SUM(E6:E13)</f>
        <v>68</v>
      </c>
      <c r="F14" s="17">
        <f t="shared" si="0"/>
        <v>5</v>
      </c>
      <c r="G14" s="17">
        <f t="shared" si="0"/>
        <v>31</v>
      </c>
      <c r="H14" s="17">
        <f t="shared" si="0"/>
        <v>35</v>
      </c>
      <c r="I14" s="17">
        <f t="shared" si="0"/>
        <v>0</v>
      </c>
      <c r="J14" s="17">
        <f t="shared" si="0"/>
        <v>1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 t="s">
        <v>83</v>
      </c>
      <c r="P14" s="20"/>
    </row>
    <row r="15" spans="1:16" s="21" customFormat="1" ht="15" customHeight="1" x14ac:dyDescent="0.2">
      <c r="A15" s="1"/>
      <c r="B15" s="33" t="s">
        <v>2</v>
      </c>
      <c r="C15" s="32"/>
      <c r="D15" s="36">
        <f>SUM(E14/3+F14*5/3+G14*5/3+H14*5/3+I14*25+J14*25+K14*10+L14*25+M14*20+N14*15)</f>
        <v>166</v>
      </c>
      <c r="E15" s="1"/>
      <c r="F15" s="1"/>
      <c r="G15" s="1"/>
      <c r="H15" s="1"/>
      <c r="I15" s="1"/>
      <c r="J15" s="1"/>
      <c r="K15" s="1"/>
      <c r="L15" s="1"/>
      <c r="M15" s="37"/>
      <c r="N15" s="1"/>
      <c r="O15" s="3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9"/>
      <c r="P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20"/>
    </row>
    <row r="18" spans="1:21" s="21" customFormat="1" ht="15" customHeight="1" x14ac:dyDescent="0.2">
      <c r="A18" s="1"/>
      <c r="B18" s="42" t="s">
        <v>10</v>
      </c>
      <c r="C18" s="43"/>
      <c r="D18" s="44" t="s">
        <v>26</v>
      </c>
      <c r="E18" s="44"/>
      <c r="F18" s="44"/>
      <c r="G18" s="44"/>
      <c r="H18" s="44"/>
      <c r="I18" s="45" t="s">
        <v>13</v>
      </c>
      <c r="J18" s="45"/>
      <c r="K18" s="182" t="s">
        <v>27</v>
      </c>
      <c r="L18" s="45"/>
      <c r="M18" s="45"/>
      <c r="N18" s="45"/>
      <c r="O18" s="46"/>
      <c r="P18" s="20"/>
    </row>
    <row r="19" spans="1:21" s="21" customFormat="1" ht="15" customHeight="1" x14ac:dyDescent="0.2">
      <c r="A19" s="1"/>
      <c r="B19" s="47" t="s">
        <v>84</v>
      </c>
      <c r="C19" s="48"/>
      <c r="D19" s="44" t="s">
        <v>28</v>
      </c>
      <c r="E19" s="44"/>
      <c r="F19" s="44"/>
      <c r="G19" s="44"/>
      <c r="H19" s="44"/>
      <c r="I19" s="45" t="s">
        <v>29</v>
      </c>
      <c r="J19" s="45"/>
      <c r="K19" s="182" t="s">
        <v>30</v>
      </c>
      <c r="L19" s="45"/>
      <c r="M19" s="45"/>
      <c r="N19" s="45"/>
      <c r="O19" s="46"/>
      <c r="P19" s="20"/>
    </row>
    <row r="20" spans="1:21" ht="15" customHeight="1" x14ac:dyDescent="0.2">
      <c r="B20" s="47" t="s">
        <v>85</v>
      </c>
      <c r="C20" s="48"/>
      <c r="D20" s="44" t="s">
        <v>26</v>
      </c>
      <c r="E20" s="44"/>
      <c r="F20" s="44"/>
      <c r="G20" s="44"/>
      <c r="H20" s="44"/>
      <c r="I20" s="45" t="s">
        <v>13</v>
      </c>
      <c r="J20" s="45"/>
      <c r="K20" s="182" t="s">
        <v>27</v>
      </c>
      <c r="L20" s="45"/>
      <c r="M20" s="45"/>
      <c r="N20" s="45"/>
      <c r="O20" s="46"/>
      <c r="P20" s="8"/>
    </row>
    <row r="21" spans="1:21" s="21" customFormat="1" ht="15" customHeight="1" x14ac:dyDescent="0.2">
      <c r="A21" s="1"/>
      <c r="B21" s="49" t="s">
        <v>11</v>
      </c>
      <c r="C21" s="50"/>
      <c r="D21" s="51" t="s">
        <v>31</v>
      </c>
      <c r="E21" s="51"/>
      <c r="F21" s="51"/>
      <c r="G21" s="51"/>
      <c r="H21" s="51"/>
      <c r="I21" s="52" t="s">
        <v>32</v>
      </c>
      <c r="J21" s="52"/>
      <c r="K21" s="183" t="s">
        <v>33</v>
      </c>
      <c r="L21" s="52"/>
      <c r="M21" s="52"/>
      <c r="N21" s="52"/>
      <c r="O21" s="53"/>
      <c r="P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54"/>
      <c r="P22" s="20"/>
    </row>
    <row r="23" spans="1:21" ht="15" customHeight="1" x14ac:dyDescent="0.2">
      <c r="B23" s="1" t="s">
        <v>38</v>
      </c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55"/>
      <c r="O23" s="38"/>
      <c r="P23" s="1"/>
      <c r="Q23" s="56"/>
      <c r="R23" s="1"/>
      <c r="S23" s="1"/>
      <c r="T23" s="38"/>
      <c r="U23" s="3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54"/>
      <c r="P24" s="20"/>
    </row>
    <row r="25" spans="1:21" ht="15" customHeigh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57"/>
      <c r="P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54"/>
      <c r="P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54"/>
      <c r="P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4"/>
      <c r="P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4"/>
      <c r="P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4"/>
      <c r="P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4"/>
      <c r="P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54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9" customWidth="1"/>
    <col min="2" max="2" width="28.85546875" style="58" customWidth="1"/>
    <col min="3" max="3" width="14.28515625" style="59" customWidth="1"/>
    <col min="4" max="4" width="11" style="153" customWidth="1"/>
    <col min="5" max="5" width="8.85546875" style="153" customWidth="1"/>
    <col min="6" max="6" width="0.7109375" style="39" customWidth="1"/>
    <col min="7" max="21" width="5.28515625" style="59" customWidth="1"/>
    <col min="22" max="22" width="8.5703125" style="59" customWidth="1"/>
    <col min="23" max="23" width="23.42578125" style="153" customWidth="1"/>
    <col min="24" max="24" width="10.7109375" style="59" customWidth="1"/>
    <col min="25" max="256" width="9.140625" style="9"/>
    <col min="257" max="257" width="1.5703125" style="9" customWidth="1"/>
    <col min="258" max="258" width="32" style="9" customWidth="1"/>
    <col min="259" max="259" width="20.28515625" style="9" customWidth="1"/>
    <col min="260" max="260" width="11" style="9" customWidth="1"/>
    <col min="261" max="261" width="8.85546875" style="9" customWidth="1"/>
    <col min="262" max="262" width="0.85546875" style="9" customWidth="1"/>
    <col min="263" max="277" width="5.28515625" style="9" customWidth="1"/>
    <col min="278" max="278" width="8.5703125" style="9" customWidth="1"/>
    <col min="279" max="279" width="23.42578125" style="9" customWidth="1"/>
    <col min="280" max="280" width="10.7109375" style="9" customWidth="1"/>
    <col min="281" max="512" width="9.140625" style="9"/>
    <col min="513" max="513" width="1.5703125" style="9" customWidth="1"/>
    <col min="514" max="514" width="32" style="9" customWidth="1"/>
    <col min="515" max="515" width="20.28515625" style="9" customWidth="1"/>
    <col min="516" max="516" width="11" style="9" customWidth="1"/>
    <col min="517" max="517" width="8.85546875" style="9" customWidth="1"/>
    <col min="518" max="518" width="0.85546875" style="9" customWidth="1"/>
    <col min="519" max="533" width="5.28515625" style="9" customWidth="1"/>
    <col min="534" max="534" width="8.5703125" style="9" customWidth="1"/>
    <col min="535" max="535" width="23.42578125" style="9" customWidth="1"/>
    <col min="536" max="536" width="10.7109375" style="9" customWidth="1"/>
    <col min="537" max="768" width="9.140625" style="9"/>
    <col min="769" max="769" width="1.5703125" style="9" customWidth="1"/>
    <col min="770" max="770" width="32" style="9" customWidth="1"/>
    <col min="771" max="771" width="20.28515625" style="9" customWidth="1"/>
    <col min="772" max="772" width="11" style="9" customWidth="1"/>
    <col min="773" max="773" width="8.85546875" style="9" customWidth="1"/>
    <col min="774" max="774" width="0.85546875" style="9" customWidth="1"/>
    <col min="775" max="789" width="5.28515625" style="9" customWidth="1"/>
    <col min="790" max="790" width="8.5703125" style="9" customWidth="1"/>
    <col min="791" max="791" width="23.42578125" style="9" customWidth="1"/>
    <col min="792" max="792" width="10.7109375" style="9" customWidth="1"/>
    <col min="793" max="1024" width="9.140625" style="9"/>
    <col min="1025" max="1025" width="1.5703125" style="9" customWidth="1"/>
    <col min="1026" max="1026" width="32" style="9" customWidth="1"/>
    <col min="1027" max="1027" width="20.28515625" style="9" customWidth="1"/>
    <col min="1028" max="1028" width="11" style="9" customWidth="1"/>
    <col min="1029" max="1029" width="8.85546875" style="9" customWidth="1"/>
    <col min="1030" max="1030" width="0.85546875" style="9" customWidth="1"/>
    <col min="1031" max="1045" width="5.28515625" style="9" customWidth="1"/>
    <col min="1046" max="1046" width="8.5703125" style="9" customWidth="1"/>
    <col min="1047" max="1047" width="23.42578125" style="9" customWidth="1"/>
    <col min="1048" max="1048" width="10.7109375" style="9" customWidth="1"/>
    <col min="1049" max="1280" width="9.140625" style="9"/>
    <col min="1281" max="1281" width="1.5703125" style="9" customWidth="1"/>
    <col min="1282" max="1282" width="32" style="9" customWidth="1"/>
    <col min="1283" max="1283" width="20.28515625" style="9" customWidth="1"/>
    <col min="1284" max="1284" width="11" style="9" customWidth="1"/>
    <col min="1285" max="1285" width="8.85546875" style="9" customWidth="1"/>
    <col min="1286" max="1286" width="0.85546875" style="9" customWidth="1"/>
    <col min="1287" max="1301" width="5.28515625" style="9" customWidth="1"/>
    <col min="1302" max="1302" width="8.5703125" style="9" customWidth="1"/>
    <col min="1303" max="1303" width="23.42578125" style="9" customWidth="1"/>
    <col min="1304" max="1304" width="10.7109375" style="9" customWidth="1"/>
    <col min="1305" max="1536" width="9.140625" style="9"/>
    <col min="1537" max="1537" width="1.5703125" style="9" customWidth="1"/>
    <col min="1538" max="1538" width="32" style="9" customWidth="1"/>
    <col min="1539" max="1539" width="20.28515625" style="9" customWidth="1"/>
    <col min="1540" max="1540" width="11" style="9" customWidth="1"/>
    <col min="1541" max="1541" width="8.85546875" style="9" customWidth="1"/>
    <col min="1542" max="1542" width="0.85546875" style="9" customWidth="1"/>
    <col min="1543" max="1557" width="5.28515625" style="9" customWidth="1"/>
    <col min="1558" max="1558" width="8.5703125" style="9" customWidth="1"/>
    <col min="1559" max="1559" width="23.42578125" style="9" customWidth="1"/>
    <col min="1560" max="1560" width="10.7109375" style="9" customWidth="1"/>
    <col min="1561" max="1792" width="9.140625" style="9"/>
    <col min="1793" max="1793" width="1.5703125" style="9" customWidth="1"/>
    <col min="1794" max="1794" width="32" style="9" customWidth="1"/>
    <col min="1795" max="1795" width="20.28515625" style="9" customWidth="1"/>
    <col min="1796" max="1796" width="11" style="9" customWidth="1"/>
    <col min="1797" max="1797" width="8.85546875" style="9" customWidth="1"/>
    <col min="1798" max="1798" width="0.85546875" style="9" customWidth="1"/>
    <col min="1799" max="1813" width="5.28515625" style="9" customWidth="1"/>
    <col min="1814" max="1814" width="8.5703125" style="9" customWidth="1"/>
    <col min="1815" max="1815" width="23.42578125" style="9" customWidth="1"/>
    <col min="1816" max="1816" width="10.7109375" style="9" customWidth="1"/>
    <col min="1817" max="2048" width="9.140625" style="9"/>
    <col min="2049" max="2049" width="1.5703125" style="9" customWidth="1"/>
    <col min="2050" max="2050" width="32" style="9" customWidth="1"/>
    <col min="2051" max="2051" width="20.28515625" style="9" customWidth="1"/>
    <col min="2052" max="2052" width="11" style="9" customWidth="1"/>
    <col min="2053" max="2053" width="8.85546875" style="9" customWidth="1"/>
    <col min="2054" max="2054" width="0.85546875" style="9" customWidth="1"/>
    <col min="2055" max="2069" width="5.28515625" style="9" customWidth="1"/>
    <col min="2070" max="2070" width="8.5703125" style="9" customWidth="1"/>
    <col min="2071" max="2071" width="23.42578125" style="9" customWidth="1"/>
    <col min="2072" max="2072" width="10.7109375" style="9" customWidth="1"/>
    <col min="2073" max="2304" width="9.140625" style="9"/>
    <col min="2305" max="2305" width="1.5703125" style="9" customWidth="1"/>
    <col min="2306" max="2306" width="32" style="9" customWidth="1"/>
    <col min="2307" max="2307" width="20.28515625" style="9" customWidth="1"/>
    <col min="2308" max="2308" width="11" style="9" customWidth="1"/>
    <col min="2309" max="2309" width="8.85546875" style="9" customWidth="1"/>
    <col min="2310" max="2310" width="0.85546875" style="9" customWidth="1"/>
    <col min="2311" max="2325" width="5.28515625" style="9" customWidth="1"/>
    <col min="2326" max="2326" width="8.5703125" style="9" customWidth="1"/>
    <col min="2327" max="2327" width="23.42578125" style="9" customWidth="1"/>
    <col min="2328" max="2328" width="10.7109375" style="9" customWidth="1"/>
    <col min="2329" max="2560" width="9.140625" style="9"/>
    <col min="2561" max="2561" width="1.5703125" style="9" customWidth="1"/>
    <col min="2562" max="2562" width="32" style="9" customWidth="1"/>
    <col min="2563" max="2563" width="20.28515625" style="9" customWidth="1"/>
    <col min="2564" max="2564" width="11" style="9" customWidth="1"/>
    <col min="2565" max="2565" width="8.85546875" style="9" customWidth="1"/>
    <col min="2566" max="2566" width="0.85546875" style="9" customWidth="1"/>
    <col min="2567" max="2581" width="5.28515625" style="9" customWidth="1"/>
    <col min="2582" max="2582" width="8.5703125" style="9" customWidth="1"/>
    <col min="2583" max="2583" width="23.42578125" style="9" customWidth="1"/>
    <col min="2584" max="2584" width="10.7109375" style="9" customWidth="1"/>
    <col min="2585" max="2816" width="9.140625" style="9"/>
    <col min="2817" max="2817" width="1.5703125" style="9" customWidth="1"/>
    <col min="2818" max="2818" width="32" style="9" customWidth="1"/>
    <col min="2819" max="2819" width="20.28515625" style="9" customWidth="1"/>
    <col min="2820" max="2820" width="11" style="9" customWidth="1"/>
    <col min="2821" max="2821" width="8.85546875" style="9" customWidth="1"/>
    <col min="2822" max="2822" width="0.85546875" style="9" customWidth="1"/>
    <col min="2823" max="2837" width="5.28515625" style="9" customWidth="1"/>
    <col min="2838" max="2838" width="8.5703125" style="9" customWidth="1"/>
    <col min="2839" max="2839" width="23.42578125" style="9" customWidth="1"/>
    <col min="2840" max="2840" width="10.7109375" style="9" customWidth="1"/>
    <col min="2841" max="3072" width="9.140625" style="9"/>
    <col min="3073" max="3073" width="1.5703125" style="9" customWidth="1"/>
    <col min="3074" max="3074" width="32" style="9" customWidth="1"/>
    <col min="3075" max="3075" width="20.28515625" style="9" customWidth="1"/>
    <col min="3076" max="3076" width="11" style="9" customWidth="1"/>
    <col min="3077" max="3077" width="8.85546875" style="9" customWidth="1"/>
    <col min="3078" max="3078" width="0.85546875" style="9" customWidth="1"/>
    <col min="3079" max="3093" width="5.28515625" style="9" customWidth="1"/>
    <col min="3094" max="3094" width="8.5703125" style="9" customWidth="1"/>
    <col min="3095" max="3095" width="23.42578125" style="9" customWidth="1"/>
    <col min="3096" max="3096" width="10.7109375" style="9" customWidth="1"/>
    <col min="3097" max="3328" width="9.140625" style="9"/>
    <col min="3329" max="3329" width="1.5703125" style="9" customWidth="1"/>
    <col min="3330" max="3330" width="32" style="9" customWidth="1"/>
    <col min="3331" max="3331" width="20.28515625" style="9" customWidth="1"/>
    <col min="3332" max="3332" width="11" style="9" customWidth="1"/>
    <col min="3333" max="3333" width="8.85546875" style="9" customWidth="1"/>
    <col min="3334" max="3334" width="0.85546875" style="9" customWidth="1"/>
    <col min="3335" max="3349" width="5.28515625" style="9" customWidth="1"/>
    <col min="3350" max="3350" width="8.5703125" style="9" customWidth="1"/>
    <col min="3351" max="3351" width="23.42578125" style="9" customWidth="1"/>
    <col min="3352" max="3352" width="10.7109375" style="9" customWidth="1"/>
    <col min="3353" max="3584" width="9.140625" style="9"/>
    <col min="3585" max="3585" width="1.5703125" style="9" customWidth="1"/>
    <col min="3586" max="3586" width="32" style="9" customWidth="1"/>
    <col min="3587" max="3587" width="20.28515625" style="9" customWidth="1"/>
    <col min="3588" max="3588" width="11" style="9" customWidth="1"/>
    <col min="3589" max="3589" width="8.85546875" style="9" customWidth="1"/>
    <col min="3590" max="3590" width="0.85546875" style="9" customWidth="1"/>
    <col min="3591" max="3605" width="5.28515625" style="9" customWidth="1"/>
    <col min="3606" max="3606" width="8.5703125" style="9" customWidth="1"/>
    <col min="3607" max="3607" width="23.42578125" style="9" customWidth="1"/>
    <col min="3608" max="3608" width="10.7109375" style="9" customWidth="1"/>
    <col min="3609" max="3840" width="9.140625" style="9"/>
    <col min="3841" max="3841" width="1.5703125" style="9" customWidth="1"/>
    <col min="3842" max="3842" width="32" style="9" customWidth="1"/>
    <col min="3843" max="3843" width="20.28515625" style="9" customWidth="1"/>
    <col min="3844" max="3844" width="11" style="9" customWidth="1"/>
    <col min="3845" max="3845" width="8.85546875" style="9" customWidth="1"/>
    <col min="3846" max="3846" width="0.85546875" style="9" customWidth="1"/>
    <col min="3847" max="3861" width="5.28515625" style="9" customWidth="1"/>
    <col min="3862" max="3862" width="8.5703125" style="9" customWidth="1"/>
    <col min="3863" max="3863" width="23.42578125" style="9" customWidth="1"/>
    <col min="3864" max="3864" width="10.7109375" style="9" customWidth="1"/>
    <col min="3865" max="4096" width="9.140625" style="9"/>
    <col min="4097" max="4097" width="1.5703125" style="9" customWidth="1"/>
    <col min="4098" max="4098" width="32" style="9" customWidth="1"/>
    <col min="4099" max="4099" width="20.28515625" style="9" customWidth="1"/>
    <col min="4100" max="4100" width="11" style="9" customWidth="1"/>
    <col min="4101" max="4101" width="8.85546875" style="9" customWidth="1"/>
    <col min="4102" max="4102" width="0.85546875" style="9" customWidth="1"/>
    <col min="4103" max="4117" width="5.28515625" style="9" customWidth="1"/>
    <col min="4118" max="4118" width="8.5703125" style="9" customWidth="1"/>
    <col min="4119" max="4119" width="23.42578125" style="9" customWidth="1"/>
    <col min="4120" max="4120" width="10.7109375" style="9" customWidth="1"/>
    <col min="4121" max="4352" width="9.140625" style="9"/>
    <col min="4353" max="4353" width="1.5703125" style="9" customWidth="1"/>
    <col min="4354" max="4354" width="32" style="9" customWidth="1"/>
    <col min="4355" max="4355" width="20.28515625" style="9" customWidth="1"/>
    <col min="4356" max="4356" width="11" style="9" customWidth="1"/>
    <col min="4357" max="4357" width="8.85546875" style="9" customWidth="1"/>
    <col min="4358" max="4358" width="0.85546875" style="9" customWidth="1"/>
    <col min="4359" max="4373" width="5.28515625" style="9" customWidth="1"/>
    <col min="4374" max="4374" width="8.5703125" style="9" customWidth="1"/>
    <col min="4375" max="4375" width="23.42578125" style="9" customWidth="1"/>
    <col min="4376" max="4376" width="10.7109375" style="9" customWidth="1"/>
    <col min="4377" max="4608" width="9.140625" style="9"/>
    <col min="4609" max="4609" width="1.5703125" style="9" customWidth="1"/>
    <col min="4610" max="4610" width="32" style="9" customWidth="1"/>
    <col min="4611" max="4611" width="20.28515625" style="9" customWidth="1"/>
    <col min="4612" max="4612" width="11" style="9" customWidth="1"/>
    <col min="4613" max="4613" width="8.85546875" style="9" customWidth="1"/>
    <col min="4614" max="4614" width="0.85546875" style="9" customWidth="1"/>
    <col min="4615" max="4629" width="5.28515625" style="9" customWidth="1"/>
    <col min="4630" max="4630" width="8.5703125" style="9" customWidth="1"/>
    <col min="4631" max="4631" width="23.42578125" style="9" customWidth="1"/>
    <col min="4632" max="4632" width="10.7109375" style="9" customWidth="1"/>
    <col min="4633" max="4864" width="9.140625" style="9"/>
    <col min="4865" max="4865" width="1.5703125" style="9" customWidth="1"/>
    <col min="4866" max="4866" width="32" style="9" customWidth="1"/>
    <col min="4867" max="4867" width="20.28515625" style="9" customWidth="1"/>
    <col min="4868" max="4868" width="11" style="9" customWidth="1"/>
    <col min="4869" max="4869" width="8.85546875" style="9" customWidth="1"/>
    <col min="4870" max="4870" width="0.85546875" style="9" customWidth="1"/>
    <col min="4871" max="4885" width="5.28515625" style="9" customWidth="1"/>
    <col min="4886" max="4886" width="8.5703125" style="9" customWidth="1"/>
    <col min="4887" max="4887" width="23.42578125" style="9" customWidth="1"/>
    <col min="4888" max="4888" width="10.7109375" style="9" customWidth="1"/>
    <col min="4889" max="5120" width="9.140625" style="9"/>
    <col min="5121" max="5121" width="1.5703125" style="9" customWidth="1"/>
    <col min="5122" max="5122" width="32" style="9" customWidth="1"/>
    <col min="5123" max="5123" width="20.28515625" style="9" customWidth="1"/>
    <col min="5124" max="5124" width="11" style="9" customWidth="1"/>
    <col min="5125" max="5125" width="8.85546875" style="9" customWidth="1"/>
    <col min="5126" max="5126" width="0.85546875" style="9" customWidth="1"/>
    <col min="5127" max="5141" width="5.28515625" style="9" customWidth="1"/>
    <col min="5142" max="5142" width="8.5703125" style="9" customWidth="1"/>
    <col min="5143" max="5143" width="23.42578125" style="9" customWidth="1"/>
    <col min="5144" max="5144" width="10.7109375" style="9" customWidth="1"/>
    <col min="5145" max="5376" width="9.140625" style="9"/>
    <col min="5377" max="5377" width="1.5703125" style="9" customWidth="1"/>
    <col min="5378" max="5378" width="32" style="9" customWidth="1"/>
    <col min="5379" max="5379" width="20.28515625" style="9" customWidth="1"/>
    <col min="5380" max="5380" width="11" style="9" customWidth="1"/>
    <col min="5381" max="5381" width="8.85546875" style="9" customWidth="1"/>
    <col min="5382" max="5382" width="0.85546875" style="9" customWidth="1"/>
    <col min="5383" max="5397" width="5.28515625" style="9" customWidth="1"/>
    <col min="5398" max="5398" width="8.5703125" style="9" customWidth="1"/>
    <col min="5399" max="5399" width="23.42578125" style="9" customWidth="1"/>
    <col min="5400" max="5400" width="10.7109375" style="9" customWidth="1"/>
    <col min="5401" max="5632" width="9.140625" style="9"/>
    <col min="5633" max="5633" width="1.5703125" style="9" customWidth="1"/>
    <col min="5634" max="5634" width="32" style="9" customWidth="1"/>
    <col min="5635" max="5635" width="20.28515625" style="9" customWidth="1"/>
    <col min="5636" max="5636" width="11" style="9" customWidth="1"/>
    <col min="5637" max="5637" width="8.85546875" style="9" customWidth="1"/>
    <col min="5638" max="5638" width="0.85546875" style="9" customWidth="1"/>
    <col min="5639" max="5653" width="5.28515625" style="9" customWidth="1"/>
    <col min="5654" max="5654" width="8.5703125" style="9" customWidth="1"/>
    <col min="5655" max="5655" width="23.42578125" style="9" customWidth="1"/>
    <col min="5656" max="5656" width="10.7109375" style="9" customWidth="1"/>
    <col min="5657" max="5888" width="9.140625" style="9"/>
    <col min="5889" max="5889" width="1.5703125" style="9" customWidth="1"/>
    <col min="5890" max="5890" width="32" style="9" customWidth="1"/>
    <col min="5891" max="5891" width="20.28515625" style="9" customWidth="1"/>
    <col min="5892" max="5892" width="11" style="9" customWidth="1"/>
    <col min="5893" max="5893" width="8.85546875" style="9" customWidth="1"/>
    <col min="5894" max="5894" width="0.85546875" style="9" customWidth="1"/>
    <col min="5895" max="5909" width="5.28515625" style="9" customWidth="1"/>
    <col min="5910" max="5910" width="8.5703125" style="9" customWidth="1"/>
    <col min="5911" max="5911" width="23.42578125" style="9" customWidth="1"/>
    <col min="5912" max="5912" width="10.7109375" style="9" customWidth="1"/>
    <col min="5913" max="6144" width="9.140625" style="9"/>
    <col min="6145" max="6145" width="1.5703125" style="9" customWidth="1"/>
    <col min="6146" max="6146" width="32" style="9" customWidth="1"/>
    <col min="6147" max="6147" width="20.28515625" style="9" customWidth="1"/>
    <col min="6148" max="6148" width="11" style="9" customWidth="1"/>
    <col min="6149" max="6149" width="8.85546875" style="9" customWidth="1"/>
    <col min="6150" max="6150" width="0.85546875" style="9" customWidth="1"/>
    <col min="6151" max="6165" width="5.28515625" style="9" customWidth="1"/>
    <col min="6166" max="6166" width="8.5703125" style="9" customWidth="1"/>
    <col min="6167" max="6167" width="23.42578125" style="9" customWidth="1"/>
    <col min="6168" max="6168" width="10.7109375" style="9" customWidth="1"/>
    <col min="6169" max="6400" width="9.140625" style="9"/>
    <col min="6401" max="6401" width="1.5703125" style="9" customWidth="1"/>
    <col min="6402" max="6402" width="32" style="9" customWidth="1"/>
    <col min="6403" max="6403" width="20.28515625" style="9" customWidth="1"/>
    <col min="6404" max="6404" width="11" style="9" customWidth="1"/>
    <col min="6405" max="6405" width="8.85546875" style="9" customWidth="1"/>
    <col min="6406" max="6406" width="0.85546875" style="9" customWidth="1"/>
    <col min="6407" max="6421" width="5.28515625" style="9" customWidth="1"/>
    <col min="6422" max="6422" width="8.5703125" style="9" customWidth="1"/>
    <col min="6423" max="6423" width="23.42578125" style="9" customWidth="1"/>
    <col min="6424" max="6424" width="10.7109375" style="9" customWidth="1"/>
    <col min="6425" max="6656" width="9.140625" style="9"/>
    <col min="6657" max="6657" width="1.5703125" style="9" customWidth="1"/>
    <col min="6658" max="6658" width="32" style="9" customWidth="1"/>
    <col min="6659" max="6659" width="20.28515625" style="9" customWidth="1"/>
    <col min="6660" max="6660" width="11" style="9" customWidth="1"/>
    <col min="6661" max="6661" width="8.85546875" style="9" customWidth="1"/>
    <col min="6662" max="6662" width="0.85546875" style="9" customWidth="1"/>
    <col min="6663" max="6677" width="5.28515625" style="9" customWidth="1"/>
    <col min="6678" max="6678" width="8.5703125" style="9" customWidth="1"/>
    <col min="6679" max="6679" width="23.42578125" style="9" customWidth="1"/>
    <col min="6680" max="6680" width="10.7109375" style="9" customWidth="1"/>
    <col min="6681" max="6912" width="9.140625" style="9"/>
    <col min="6913" max="6913" width="1.5703125" style="9" customWidth="1"/>
    <col min="6914" max="6914" width="32" style="9" customWidth="1"/>
    <col min="6915" max="6915" width="20.28515625" style="9" customWidth="1"/>
    <col min="6916" max="6916" width="11" style="9" customWidth="1"/>
    <col min="6917" max="6917" width="8.85546875" style="9" customWidth="1"/>
    <col min="6918" max="6918" width="0.85546875" style="9" customWidth="1"/>
    <col min="6919" max="6933" width="5.28515625" style="9" customWidth="1"/>
    <col min="6934" max="6934" width="8.5703125" style="9" customWidth="1"/>
    <col min="6935" max="6935" width="23.42578125" style="9" customWidth="1"/>
    <col min="6936" max="6936" width="10.7109375" style="9" customWidth="1"/>
    <col min="6937" max="7168" width="9.140625" style="9"/>
    <col min="7169" max="7169" width="1.5703125" style="9" customWidth="1"/>
    <col min="7170" max="7170" width="32" style="9" customWidth="1"/>
    <col min="7171" max="7171" width="20.28515625" style="9" customWidth="1"/>
    <col min="7172" max="7172" width="11" style="9" customWidth="1"/>
    <col min="7173" max="7173" width="8.85546875" style="9" customWidth="1"/>
    <col min="7174" max="7174" width="0.85546875" style="9" customWidth="1"/>
    <col min="7175" max="7189" width="5.28515625" style="9" customWidth="1"/>
    <col min="7190" max="7190" width="8.5703125" style="9" customWidth="1"/>
    <col min="7191" max="7191" width="23.42578125" style="9" customWidth="1"/>
    <col min="7192" max="7192" width="10.7109375" style="9" customWidth="1"/>
    <col min="7193" max="7424" width="9.140625" style="9"/>
    <col min="7425" max="7425" width="1.5703125" style="9" customWidth="1"/>
    <col min="7426" max="7426" width="32" style="9" customWidth="1"/>
    <col min="7427" max="7427" width="20.28515625" style="9" customWidth="1"/>
    <col min="7428" max="7428" width="11" style="9" customWidth="1"/>
    <col min="7429" max="7429" width="8.85546875" style="9" customWidth="1"/>
    <col min="7430" max="7430" width="0.85546875" style="9" customWidth="1"/>
    <col min="7431" max="7445" width="5.28515625" style="9" customWidth="1"/>
    <col min="7446" max="7446" width="8.5703125" style="9" customWidth="1"/>
    <col min="7447" max="7447" width="23.42578125" style="9" customWidth="1"/>
    <col min="7448" max="7448" width="10.7109375" style="9" customWidth="1"/>
    <col min="7449" max="7680" width="9.140625" style="9"/>
    <col min="7681" max="7681" width="1.5703125" style="9" customWidth="1"/>
    <col min="7682" max="7682" width="32" style="9" customWidth="1"/>
    <col min="7683" max="7683" width="20.28515625" style="9" customWidth="1"/>
    <col min="7684" max="7684" width="11" style="9" customWidth="1"/>
    <col min="7685" max="7685" width="8.85546875" style="9" customWidth="1"/>
    <col min="7686" max="7686" width="0.85546875" style="9" customWidth="1"/>
    <col min="7687" max="7701" width="5.28515625" style="9" customWidth="1"/>
    <col min="7702" max="7702" width="8.5703125" style="9" customWidth="1"/>
    <col min="7703" max="7703" width="23.42578125" style="9" customWidth="1"/>
    <col min="7704" max="7704" width="10.7109375" style="9" customWidth="1"/>
    <col min="7705" max="7936" width="9.140625" style="9"/>
    <col min="7937" max="7937" width="1.5703125" style="9" customWidth="1"/>
    <col min="7938" max="7938" width="32" style="9" customWidth="1"/>
    <col min="7939" max="7939" width="20.28515625" style="9" customWidth="1"/>
    <col min="7940" max="7940" width="11" style="9" customWidth="1"/>
    <col min="7941" max="7941" width="8.85546875" style="9" customWidth="1"/>
    <col min="7942" max="7942" width="0.85546875" style="9" customWidth="1"/>
    <col min="7943" max="7957" width="5.28515625" style="9" customWidth="1"/>
    <col min="7958" max="7958" width="8.5703125" style="9" customWidth="1"/>
    <col min="7959" max="7959" width="23.42578125" style="9" customWidth="1"/>
    <col min="7960" max="7960" width="10.7109375" style="9" customWidth="1"/>
    <col min="7961" max="8192" width="9.140625" style="9"/>
    <col min="8193" max="8193" width="1.5703125" style="9" customWidth="1"/>
    <col min="8194" max="8194" width="32" style="9" customWidth="1"/>
    <col min="8195" max="8195" width="20.28515625" style="9" customWidth="1"/>
    <col min="8196" max="8196" width="11" style="9" customWidth="1"/>
    <col min="8197" max="8197" width="8.85546875" style="9" customWidth="1"/>
    <col min="8198" max="8198" width="0.85546875" style="9" customWidth="1"/>
    <col min="8199" max="8213" width="5.28515625" style="9" customWidth="1"/>
    <col min="8214" max="8214" width="8.5703125" style="9" customWidth="1"/>
    <col min="8215" max="8215" width="23.42578125" style="9" customWidth="1"/>
    <col min="8216" max="8216" width="10.7109375" style="9" customWidth="1"/>
    <col min="8217" max="8448" width="9.140625" style="9"/>
    <col min="8449" max="8449" width="1.5703125" style="9" customWidth="1"/>
    <col min="8450" max="8450" width="32" style="9" customWidth="1"/>
    <col min="8451" max="8451" width="20.28515625" style="9" customWidth="1"/>
    <col min="8452" max="8452" width="11" style="9" customWidth="1"/>
    <col min="8453" max="8453" width="8.85546875" style="9" customWidth="1"/>
    <col min="8454" max="8454" width="0.85546875" style="9" customWidth="1"/>
    <col min="8455" max="8469" width="5.28515625" style="9" customWidth="1"/>
    <col min="8470" max="8470" width="8.5703125" style="9" customWidth="1"/>
    <col min="8471" max="8471" width="23.42578125" style="9" customWidth="1"/>
    <col min="8472" max="8472" width="10.7109375" style="9" customWidth="1"/>
    <col min="8473" max="8704" width="9.140625" style="9"/>
    <col min="8705" max="8705" width="1.5703125" style="9" customWidth="1"/>
    <col min="8706" max="8706" width="32" style="9" customWidth="1"/>
    <col min="8707" max="8707" width="20.28515625" style="9" customWidth="1"/>
    <col min="8708" max="8708" width="11" style="9" customWidth="1"/>
    <col min="8709" max="8709" width="8.85546875" style="9" customWidth="1"/>
    <col min="8710" max="8710" width="0.85546875" style="9" customWidth="1"/>
    <col min="8711" max="8725" width="5.28515625" style="9" customWidth="1"/>
    <col min="8726" max="8726" width="8.5703125" style="9" customWidth="1"/>
    <col min="8727" max="8727" width="23.42578125" style="9" customWidth="1"/>
    <col min="8728" max="8728" width="10.7109375" style="9" customWidth="1"/>
    <col min="8729" max="8960" width="9.140625" style="9"/>
    <col min="8961" max="8961" width="1.5703125" style="9" customWidth="1"/>
    <col min="8962" max="8962" width="32" style="9" customWidth="1"/>
    <col min="8963" max="8963" width="20.28515625" style="9" customWidth="1"/>
    <col min="8964" max="8964" width="11" style="9" customWidth="1"/>
    <col min="8965" max="8965" width="8.85546875" style="9" customWidth="1"/>
    <col min="8966" max="8966" width="0.85546875" style="9" customWidth="1"/>
    <col min="8967" max="8981" width="5.28515625" style="9" customWidth="1"/>
    <col min="8982" max="8982" width="8.5703125" style="9" customWidth="1"/>
    <col min="8983" max="8983" width="23.42578125" style="9" customWidth="1"/>
    <col min="8984" max="8984" width="10.7109375" style="9" customWidth="1"/>
    <col min="8985" max="9216" width="9.140625" style="9"/>
    <col min="9217" max="9217" width="1.5703125" style="9" customWidth="1"/>
    <col min="9218" max="9218" width="32" style="9" customWidth="1"/>
    <col min="9219" max="9219" width="20.28515625" style="9" customWidth="1"/>
    <col min="9220" max="9220" width="11" style="9" customWidth="1"/>
    <col min="9221" max="9221" width="8.85546875" style="9" customWidth="1"/>
    <col min="9222" max="9222" width="0.85546875" style="9" customWidth="1"/>
    <col min="9223" max="9237" width="5.28515625" style="9" customWidth="1"/>
    <col min="9238" max="9238" width="8.5703125" style="9" customWidth="1"/>
    <col min="9239" max="9239" width="23.42578125" style="9" customWidth="1"/>
    <col min="9240" max="9240" width="10.7109375" style="9" customWidth="1"/>
    <col min="9241" max="9472" width="9.140625" style="9"/>
    <col min="9473" max="9473" width="1.5703125" style="9" customWidth="1"/>
    <col min="9474" max="9474" width="32" style="9" customWidth="1"/>
    <col min="9475" max="9475" width="20.28515625" style="9" customWidth="1"/>
    <col min="9476" max="9476" width="11" style="9" customWidth="1"/>
    <col min="9477" max="9477" width="8.85546875" style="9" customWidth="1"/>
    <col min="9478" max="9478" width="0.85546875" style="9" customWidth="1"/>
    <col min="9479" max="9493" width="5.28515625" style="9" customWidth="1"/>
    <col min="9494" max="9494" width="8.5703125" style="9" customWidth="1"/>
    <col min="9495" max="9495" width="23.42578125" style="9" customWidth="1"/>
    <col min="9496" max="9496" width="10.7109375" style="9" customWidth="1"/>
    <col min="9497" max="9728" width="9.140625" style="9"/>
    <col min="9729" max="9729" width="1.5703125" style="9" customWidth="1"/>
    <col min="9730" max="9730" width="32" style="9" customWidth="1"/>
    <col min="9731" max="9731" width="20.28515625" style="9" customWidth="1"/>
    <col min="9732" max="9732" width="11" style="9" customWidth="1"/>
    <col min="9733" max="9733" width="8.85546875" style="9" customWidth="1"/>
    <col min="9734" max="9734" width="0.85546875" style="9" customWidth="1"/>
    <col min="9735" max="9749" width="5.28515625" style="9" customWidth="1"/>
    <col min="9750" max="9750" width="8.5703125" style="9" customWidth="1"/>
    <col min="9751" max="9751" width="23.42578125" style="9" customWidth="1"/>
    <col min="9752" max="9752" width="10.7109375" style="9" customWidth="1"/>
    <col min="9753" max="9984" width="9.140625" style="9"/>
    <col min="9985" max="9985" width="1.5703125" style="9" customWidth="1"/>
    <col min="9986" max="9986" width="32" style="9" customWidth="1"/>
    <col min="9987" max="9987" width="20.28515625" style="9" customWidth="1"/>
    <col min="9988" max="9988" width="11" style="9" customWidth="1"/>
    <col min="9989" max="9989" width="8.85546875" style="9" customWidth="1"/>
    <col min="9990" max="9990" width="0.85546875" style="9" customWidth="1"/>
    <col min="9991" max="10005" width="5.28515625" style="9" customWidth="1"/>
    <col min="10006" max="10006" width="8.5703125" style="9" customWidth="1"/>
    <col min="10007" max="10007" width="23.42578125" style="9" customWidth="1"/>
    <col min="10008" max="10008" width="10.7109375" style="9" customWidth="1"/>
    <col min="10009" max="10240" width="9.140625" style="9"/>
    <col min="10241" max="10241" width="1.5703125" style="9" customWidth="1"/>
    <col min="10242" max="10242" width="32" style="9" customWidth="1"/>
    <col min="10243" max="10243" width="20.28515625" style="9" customWidth="1"/>
    <col min="10244" max="10244" width="11" style="9" customWidth="1"/>
    <col min="10245" max="10245" width="8.85546875" style="9" customWidth="1"/>
    <col min="10246" max="10246" width="0.85546875" style="9" customWidth="1"/>
    <col min="10247" max="10261" width="5.28515625" style="9" customWidth="1"/>
    <col min="10262" max="10262" width="8.5703125" style="9" customWidth="1"/>
    <col min="10263" max="10263" width="23.42578125" style="9" customWidth="1"/>
    <col min="10264" max="10264" width="10.7109375" style="9" customWidth="1"/>
    <col min="10265" max="10496" width="9.140625" style="9"/>
    <col min="10497" max="10497" width="1.5703125" style="9" customWidth="1"/>
    <col min="10498" max="10498" width="32" style="9" customWidth="1"/>
    <col min="10499" max="10499" width="20.28515625" style="9" customWidth="1"/>
    <col min="10500" max="10500" width="11" style="9" customWidth="1"/>
    <col min="10501" max="10501" width="8.85546875" style="9" customWidth="1"/>
    <col min="10502" max="10502" width="0.85546875" style="9" customWidth="1"/>
    <col min="10503" max="10517" width="5.28515625" style="9" customWidth="1"/>
    <col min="10518" max="10518" width="8.5703125" style="9" customWidth="1"/>
    <col min="10519" max="10519" width="23.42578125" style="9" customWidth="1"/>
    <col min="10520" max="10520" width="10.7109375" style="9" customWidth="1"/>
    <col min="10521" max="10752" width="9.140625" style="9"/>
    <col min="10753" max="10753" width="1.5703125" style="9" customWidth="1"/>
    <col min="10754" max="10754" width="32" style="9" customWidth="1"/>
    <col min="10755" max="10755" width="20.28515625" style="9" customWidth="1"/>
    <col min="10756" max="10756" width="11" style="9" customWidth="1"/>
    <col min="10757" max="10757" width="8.85546875" style="9" customWidth="1"/>
    <col min="10758" max="10758" width="0.85546875" style="9" customWidth="1"/>
    <col min="10759" max="10773" width="5.28515625" style="9" customWidth="1"/>
    <col min="10774" max="10774" width="8.5703125" style="9" customWidth="1"/>
    <col min="10775" max="10775" width="23.42578125" style="9" customWidth="1"/>
    <col min="10776" max="10776" width="10.7109375" style="9" customWidth="1"/>
    <col min="10777" max="11008" width="9.140625" style="9"/>
    <col min="11009" max="11009" width="1.5703125" style="9" customWidth="1"/>
    <col min="11010" max="11010" width="32" style="9" customWidth="1"/>
    <col min="11011" max="11011" width="20.28515625" style="9" customWidth="1"/>
    <col min="11012" max="11012" width="11" style="9" customWidth="1"/>
    <col min="11013" max="11013" width="8.85546875" style="9" customWidth="1"/>
    <col min="11014" max="11014" width="0.85546875" style="9" customWidth="1"/>
    <col min="11015" max="11029" width="5.28515625" style="9" customWidth="1"/>
    <col min="11030" max="11030" width="8.5703125" style="9" customWidth="1"/>
    <col min="11031" max="11031" width="23.42578125" style="9" customWidth="1"/>
    <col min="11032" max="11032" width="10.7109375" style="9" customWidth="1"/>
    <col min="11033" max="11264" width="9.140625" style="9"/>
    <col min="11265" max="11265" width="1.5703125" style="9" customWidth="1"/>
    <col min="11266" max="11266" width="32" style="9" customWidth="1"/>
    <col min="11267" max="11267" width="20.28515625" style="9" customWidth="1"/>
    <col min="11268" max="11268" width="11" style="9" customWidth="1"/>
    <col min="11269" max="11269" width="8.85546875" style="9" customWidth="1"/>
    <col min="11270" max="11270" width="0.85546875" style="9" customWidth="1"/>
    <col min="11271" max="11285" width="5.28515625" style="9" customWidth="1"/>
    <col min="11286" max="11286" width="8.5703125" style="9" customWidth="1"/>
    <col min="11287" max="11287" width="23.42578125" style="9" customWidth="1"/>
    <col min="11288" max="11288" width="10.7109375" style="9" customWidth="1"/>
    <col min="11289" max="11520" width="9.140625" style="9"/>
    <col min="11521" max="11521" width="1.5703125" style="9" customWidth="1"/>
    <col min="11522" max="11522" width="32" style="9" customWidth="1"/>
    <col min="11523" max="11523" width="20.28515625" style="9" customWidth="1"/>
    <col min="11524" max="11524" width="11" style="9" customWidth="1"/>
    <col min="11525" max="11525" width="8.85546875" style="9" customWidth="1"/>
    <col min="11526" max="11526" width="0.85546875" style="9" customWidth="1"/>
    <col min="11527" max="11541" width="5.28515625" style="9" customWidth="1"/>
    <col min="11542" max="11542" width="8.5703125" style="9" customWidth="1"/>
    <col min="11543" max="11543" width="23.42578125" style="9" customWidth="1"/>
    <col min="11544" max="11544" width="10.7109375" style="9" customWidth="1"/>
    <col min="11545" max="11776" width="9.140625" style="9"/>
    <col min="11777" max="11777" width="1.5703125" style="9" customWidth="1"/>
    <col min="11778" max="11778" width="32" style="9" customWidth="1"/>
    <col min="11779" max="11779" width="20.28515625" style="9" customWidth="1"/>
    <col min="11780" max="11780" width="11" style="9" customWidth="1"/>
    <col min="11781" max="11781" width="8.85546875" style="9" customWidth="1"/>
    <col min="11782" max="11782" width="0.85546875" style="9" customWidth="1"/>
    <col min="11783" max="11797" width="5.28515625" style="9" customWidth="1"/>
    <col min="11798" max="11798" width="8.5703125" style="9" customWidth="1"/>
    <col min="11799" max="11799" width="23.42578125" style="9" customWidth="1"/>
    <col min="11800" max="11800" width="10.7109375" style="9" customWidth="1"/>
    <col min="11801" max="12032" width="9.140625" style="9"/>
    <col min="12033" max="12033" width="1.5703125" style="9" customWidth="1"/>
    <col min="12034" max="12034" width="32" style="9" customWidth="1"/>
    <col min="12035" max="12035" width="20.28515625" style="9" customWidth="1"/>
    <col min="12036" max="12036" width="11" style="9" customWidth="1"/>
    <col min="12037" max="12037" width="8.85546875" style="9" customWidth="1"/>
    <col min="12038" max="12038" width="0.85546875" style="9" customWidth="1"/>
    <col min="12039" max="12053" width="5.28515625" style="9" customWidth="1"/>
    <col min="12054" max="12054" width="8.5703125" style="9" customWidth="1"/>
    <col min="12055" max="12055" width="23.42578125" style="9" customWidth="1"/>
    <col min="12056" max="12056" width="10.7109375" style="9" customWidth="1"/>
    <col min="12057" max="12288" width="9.140625" style="9"/>
    <col min="12289" max="12289" width="1.5703125" style="9" customWidth="1"/>
    <col min="12290" max="12290" width="32" style="9" customWidth="1"/>
    <col min="12291" max="12291" width="20.28515625" style="9" customWidth="1"/>
    <col min="12292" max="12292" width="11" style="9" customWidth="1"/>
    <col min="12293" max="12293" width="8.85546875" style="9" customWidth="1"/>
    <col min="12294" max="12294" width="0.85546875" style="9" customWidth="1"/>
    <col min="12295" max="12309" width="5.28515625" style="9" customWidth="1"/>
    <col min="12310" max="12310" width="8.5703125" style="9" customWidth="1"/>
    <col min="12311" max="12311" width="23.42578125" style="9" customWidth="1"/>
    <col min="12312" max="12312" width="10.7109375" style="9" customWidth="1"/>
    <col min="12313" max="12544" width="9.140625" style="9"/>
    <col min="12545" max="12545" width="1.5703125" style="9" customWidth="1"/>
    <col min="12546" max="12546" width="32" style="9" customWidth="1"/>
    <col min="12547" max="12547" width="20.28515625" style="9" customWidth="1"/>
    <col min="12548" max="12548" width="11" style="9" customWidth="1"/>
    <col min="12549" max="12549" width="8.85546875" style="9" customWidth="1"/>
    <col min="12550" max="12550" width="0.85546875" style="9" customWidth="1"/>
    <col min="12551" max="12565" width="5.28515625" style="9" customWidth="1"/>
    <col min="12566" max="12566" width="8.5703125" style="9" customWidth="1"/>
    <col min="12567" max="12567" width="23.42578125" style="9" customWidth="1"/>
    <col min="12568" max="12568" width="10.7109375" style="9" customWidth="1"/>
    <col min="12569" max="12800" width="9.140625" style="9"/>
    <col min="12801" max="12801" width="1.5703125" style="9" customWidth="1"/>
    <col min="12802" max="12802" width="32" style="9" customWidth="1"/>
    <col min="12803" max="12803" width="20.28515625" style="9" customWidth="1"/>
    <col min="12804" max="12804" width="11" style="9" customWidth="1"/>
    <col min="12805" max="12805" width="8.85546875" style="9" customWidth="1"/>
    <col min="12806" max="12806" width="0.85546875" style="9" customWidth="1"/>
    <col min="12807" max="12821" width="5.28515625" style="9" customWidth="1"/>
    <col min="12822" max="12822" width="8.5703125" style="9" customWidth="1"/>
    <col min="12823" max="12823" width="23.42578125" style="9" customWidth="1"/>
    <col min="12824" max="12824" width="10.7109375" style="9" customWidth="1"/>
    <col min="12825" max="13056" width="9.140625" style="9"/>
    <col min="13057" max="13057" width="1.5703125" style="9" customWidth="1"/>
    <col min="13058" max="13058" width="32" style="9" customWidth="1"/>
    <col min="13059" max="13059" width="20.28515625" style="9" customWidth="1"/>
    <col min="13060" max="13060" width="11" style="9" customWidth="1"/>
    <col min="13061" max="13061" width="8.85546875" style="9" customWidth="1"/>
    <col min="13062" max="13062" width="0.85546875" style="9" customWidth="1"/>
    <col min="13063" max="13077" width="5.28515625" style="9" customWidth="1"/>
    <col min="13078" max="13078" width="8.5703125" style="9" customWidth="1"/>
    <col min="13079" max="13079" width="23.42578125" style="9" customWidth="1"/>
    <col min="13080" max="13080" width="10.7109375" style="9" customWidth="1"/>
    <col min="13081" max="13312" width="9.140625" style="9"/>
    <col min="13313" max="13313" width="1.5703125" style="9" customWidth="1"/>
    <col min="13314" max="13314" width="32" style="9" customWidth="1"/>
    <col min="13315" max="13315" width="20.28515625" style="9" customWidth="1"/>
    <col min="13316" max="13316" width="11" style="9" customWidth="1"/>
    <col min="13317" max="13317" width="8.85546875" style="9" customWidth="1"/>
    <col min="13318" max="13318" width="0.85546875" style="9" customWidth="1"/>
    <col min="13319" max="13333" width="5.28515625" style="9" customWidth="1"/>
    <col min="13334" max="13334" width="8.5703125" style="9" customWidth="1"/>
    <col min="13335" max="13335" width="23.42578125" style="9" customWidth="1"/>
    <col min="13336" max="13336" width="10.7109375" style="9" customWidth="1"/>
    <col min="13337" max="13568" width="9.140625" style="9"/>
    <col min="13569" max="13569" width="1.5703125" style="9" customWidth="1"/>
    <col min="13570" max="13570" width="32" style="9" customWidth="1"/>
    <col min="13571" max="13571" width="20.28515625" style="9" customWidth="1"/>
    <col min="13572" max="13572" width="11" style="9" customWidth="1"/>
    <col min="13573" max="13573" width="8.85546875" style="9" customWidth="1"/>
    <col min="13574" max="13574" width="0.85546875" style="9" customWidth="1"/>
    <col min="13575" max="13589" width="5.28515625" style="9" customWidth="1"/>
    <col min="13590" max="13590" width="8.5703125" style="9" customWidth="1"/>
    <col min="13591" max="13591" width="23.42578125" style="9" customWidth="1"/>
    <col min="13592" max="13592" width="10.7109375" style="9" customWidth="1"/>
    <col min="13593" max="13824" width="9.140625" style="9"/>
    <col min="13825" max="13825" width="1.5703125" style="9" customWidth="1"/>
    <col min="13826" max="13826" width="32" style="9" customWidth="1"/>
    <col min="13827" max="13827" width="20.28515625" style="9" customWidth="1"/>
    <col min="13828" max="13828" width="11" style="9" customWidth="1"/>
    <col min="13829" max="13829" width="8.85546875" style="9" customWidth="1"/>
    <col min="13830" max="13830" width="0.85546875" style="9" customWidth="1"/>
    <col min="13831" max="13845" width="5.28515625" style="9" customWidth="1"/>
    <col min="13846" max="13846" width="8.5703125" style="9" customWidth="1"/>
    <col min="13847" max="13847" width="23.42578125" style="9" customWidth="1"/>
    <col min="13848" max="13848" width="10.7109375" style="9" customWidth="1"/>
    <col min="13849" max="14080" width="9.140625" style="9"/>
    <col min="14081" max="14081" width="1.5703125" style="9" customWidth="1"/>
    <col min="14082" max="14082" width="32" style="9" customWidth="1"/>
    <col min="14083" max="14083" width="20.28515625" style="9" customWidth="1"/>
    <col min="14084" max="14084" width="11" style="9" customWidth="1"/>
    <col min="14085" max="14085" width="8.85546875" style="9" customWidth="1"/>
    <col min="14086" max="14086" width="0.85546875" style="9" customWidth="1"/>
    <col min="14087" max="14101" width="5.28515625" style="9" customWidth="1"/>
    <col min="14102" max="14102" width="8.5703125" style="9" customWidth="1"/>
    <col min="14103" max="14103" width="23.42578125" style="9" customWidth="1"/>
    <col min="14104" max="14104" width="10.7109375" style="9" customWidth="1"/>
    <col min="14105" max="14336" width="9.140625" style="9"/>
    <col min="14337" max="14337" width="1.5703125" style="9" customWidth="1"/>
    <col min="14338" max="14338" width="32" style="9" customWidth="1"/>
    <col min="14339" max="14339" width="20.28515625" style="9" customWidth="1"/>
    <col min="14340" max="14340" width="11" style="9" customWidth="1"/>
    <col min="14341" max="14341" width="8.85546875" style="9" customWidth="1"/>
    <col min="14342" max="14342" width="0.85546875" style="9" customWidth="1"/>
    <col min="14343" max="14357" width="5.28515625" style="9" customWidth="1"/>
    <col min="14358" max="14358" width="8.5703125" style="9" customWidth="1"/>
    <col min="14359" max="14359" width="23.42578125" style="9" customWidth="1"/>
    <col min="14360" max="14360" width="10.7109375" style="9" customWidth="1"/>
    <col min="14361" max="14592" width="9.140625" style="9"/>
    <col min="14593" max="14593" width="1.5703125" style="9" customWidth="1"/>
    <col min="14594" max="14594" width="32" style="9" customWidth="1"/>
    <col min="14595" max="14595" width="20.28515625" style="9" customWidth="1"/>
    <col min="14596" max="14596" width="11" style="9" customWidth="1"/>
    <col min="14597" max="14597" width="8.85546875" style="9" customWidth="1"/>
    <col min="14598" max="14598" width="0.85546875" style="9" customWidth="1"/>
    <col min="14599" max="14613" width="5.28515625" style="9" customWidth="1"/>
    <col min="14614" max="14614" width="8.5703125" style="9" customWidth="1"/>
    <col min="14615" max="14615" width="23.42578125" style="9" customWidth="1"/>
    <col min="14616" max="14616" width="10.7109375" style="9" customWidth="1"/>
    <col min="14617" max="14848" width="9.140625" style="9"/>
    <col min="14849" max="14849" width="1.5703125" style="9" customWidth="1"/>
    <col min="14850" max="14850" width="32" style="9" customWidth="1"/>
    <col min="14851" max="14851" width="20.28515625" style="9" customWidth="1"/>
    <col min="14852" max="14852" width="11" style="9" customWidth="1"/>
    <col min="14853" max="14853" width="8.85546875" style="9" customWidth="1"/>
    <col min="14854" max="14854" width="0.85546875" style="9" customWidth="1"/>
    <col min="14855" max="14869" width="5.28515625" style="9" customWidth="1"/>
    <col min="14870" max="14870" width="8.5703125" style="9" customWidth="1"/>
    <col min="14871" max="14871" width="23.42578125" style="9" customWidth="1"/>
    <col min="14872" max="14872" width="10.7109375" style="9" customWidth="1"/>
    <col min="14873" max="15104" width="9.140625" style="9"/>
    <col min="15105" max="15105" width="1.5703125" style="9" customWidth="1"/>
    <col min="15106" max="15106" width="32" style="9" customWidth="1"/>
    <col min="15107" max="15107" width="20.28515625" style="9" customWidth="1"/>
    <col min="15108" max="15108" width="11" style="9" customWidth="1"/>
    <col min="15109" max="15109" width="8.85546875" style="9" customWidth="1"/>
    <col min="15110" max="15110" width="0.85546875" style="9" customWidth="1"/>
    <col min="15111" max="15125" width="5.28515625" style="9" customWidth="1"/>
    <col min="15126" max="15126" width="8.5703125" style="9" customWidth="1"/>
    <col min="15127" max="15127" width="23.42578125" style="9" customWidth="1"/>
    <col min="15128" max="15128" width="10.7109375" style="9" customWidth="1"/>
    <col min="15129" max="15360" width="9.140625" style="9"/>
    <col min="15361" max="15361" width="1.5703125" style="9" customWidth="1"/>
    <col min="15362" max="15362" width="32" style="9" customWidth="1"/>
    <col min="15363" max="15363" width="20.28515625" style="9" customWidth="1"/>
    <col min="15364" max="15364" width="11" style="9" customWidth="1"/>
    <col min="15365" max="15365" width="8.85546875" style="9" customWidth="1"/>
    <col min="15366" max="15366" width="0.85546875" style="9" customWidth="1"/>
    <col min="15367" max="15381" width="5.28515625" style="9" customWidth="1"/>
    <col min="15382" max="15382" width="8.5703125" style="9" customWidth="1"/>
    <col min="15383" max="15383" width="23.42578125" style="9" customWidth="1"/>
    <col min="15384" max="15384" width="10.7109375" style="9" customWidth="1"/>
    <col min="15385" max="15616" width="9.140625" style="9"/>
    <col min="15617" max="15617" width="1.5703125" style="9" customWidth="1"/>
    <col min="15618" max="15618" width="32" style="9" customWidth="1"/>
    <col min="15619" max="15619" width="20.28515625" style="9" customWidth="1"/>
    <col min="15620" max="15620" width="11" style="9" customWidth="1"/>
    <col min="15621" max="15621" width="8.85546875" style="9" customWidth="1"/>
    <col min="15622" max="15622" width="0.85546875" style="9" customWidth="1"/>
    <col min="15623" max="15637" width="5.28515625" style="9" customWidth="1"/>
    <col min="15638" max="15638" width="8.5703125" style="9" customWidth="1"/>
    <col min="15639" max="15639" width="23.42578125" style="9" customWidth="1"/>
    <col min="15640" max="15640" width="10.7109375" style="9" customWidth="1"/>
    <col min="15641" max="15872" width="9.140625" style="9"/>
    <col min="15873" max="15873" width="1.5703125" style="9" customWidth="1"/>
    <col min="15874" max="15874" width="32" style="9" customWidth="1"/>
    <col min="15875" max="15875" width="20.28515625" style="9" customWidth="1"/>
    <col min="15876" max="15876" width="11" style="9" customWidth="1"/>
    <col min="15877" max="15877" width="8.85546875" style="9" customWidth="1"/>
    <col min="15878" max="15878" width="0.85546875" style="9" customWidth="1"/>
    <col min="15879" max="15893" width="5.28515625" style="9" customWidth="1"/>
    <col min="15894" max="15894" width="8.5703125" style="9" customWidth="1"/>
    <col min="15895" max="15895" width="23.42578125" style="9" customWidth="1"/>
    <col min="15896" max="15896" width="10.7109375" style="9" customWidth="1"/>
    <col min="15897" max="16128" width="9.140625" style="9"/>
    <col min="16129" max="16129" width="1.5703125" style="9" customWidth="1"/>
    <col min="16130" max="16130" width="32" style="9" customWidth="1"/>
    <col min="16131" max="16131" width="20.28515625" style="9" customWidth="1"/>
    <col min="16132" max="16132" width="11" style="9" customWidth="1"/>
    <col min="16133" max="16133" width="8.85546875" style="9" customWidth="1"/>
    <col min="16134" max="16134" width="0.85546875" style="9" customWidth="1"/>
    <col min="16135" max="16149" width="5.28515625" style="9" customWidth="1"/>
    <col min="16150" max="16150" width="8.5703125" style="9" customWidth="1"/>
    <col min="16151" max="16151" width="23.42578125" style="9" customWidth="1"/>
    <col min="16152" max="16152" width="10.7109375" style="9" customWidth="1"/>
    <col min="16153" max="16384" width="9.140625" style="9"/>
  </cols>
  <sheetData>
    <row r="1" spans="1:32" ht="18.75" customHeight="1" x14ac:dyDescent="0.2">
      <c r="A1" s="8"/>
      <c r="B1" s="164" t="s">
        <v>61</v>
      </c>
      <c r="C1" s="123"/>
      <c r="D1" s="124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4"/>
      <c r="X1" s="125"/>
      <c r="Y1" s="38"/>
      <c r="Z1" s="38"/>
      <c r="AA1" s="38"/>
      <c r="AB1" s="38"/>
      <c r="AC1" s="38"/>
      <c r="AD1" s="38"/>
      <c r="AE1" s="38"/>
      <c r="AF1" s="38"/>
    </row>
    <row r="2" spans="1:32" ht="16.5" customHeight="1" x14ac:dyDescent="0.25">
      <c r="A2" s="8"/>
      <c r="B2" s="126" t="s">
        <v>21</v>
      </c>
      <c r="C2" s="127" t="s">
        <v>40</v>
      </c>
      <c r="D2" s="127"/>
      <c r="E2" s="127"/>
      <c r="F2" s="128"/>
      <c r="G2" s="12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7"/>
      <c r="X2" s="31"/>
      <c r="Y2" s="38"/>
      <c r="Z2" s="38"/>
      <c r="AA2" s="38"/>
      <c r="AB2" s="38"/>
      <c r="AC2" s="38"/>
      <c r="AD2" s="38"/>
      <c r="AE2" s="38"/>
      <c r="AF2" s="38"/>
    </row>
    <row r="3" spans="1:32" s="21" customFormat="1" ht="15" customHeight="1" x14ac:dyDescent="0.2">
      <c r="A3" s="20"/>
      <c r="B3" s="129" t="s">
        <v>62</v>
      </c>
      <c r="C3" s="19" t="s">
        <v>63</v>
      </c>
      <c r="D3" s="130" t="s">
        <v>64</v>
      </c>
      <c r="E3" s="131" t="s">
        <v>1</v>
      </c>
      <c r="F3" s="56"/>
      <c r="G3" s="132" t="s">
        <v>48</v>
      </c>
      <c r="H3" s="133" t="s">
        <v>49</v>
      </c>
      <c r="I3" s="133" t="s">
        <v>50</v>
      </c>
      <c r="J3" s="18" t="s">
        <v>65</v>
      </c>
      <c r="K3" s="134" t="s">
        <v>66</v>
      </c>
      <c r="L3" s="134" t="s">
        <v>81</v>
      </c>
      <c r="M3" s="132" t="s">
        <v>47</v>
      </c>
      <c r="N3" s="132" t="s">
        <v>67</v>
      </c>
      <c r="O3" s="133" t="s">
        <v>68</v>
      </c>
      <c r="P3" s="132" t="s">
        <v>49</v>
      </c>
      <c r="Q3" s="132" t="s">
        <v>69</v>
      </c>
      <c r="R3" s="132">
        <v>1</v>
      </c>
      <c r="S3" s="132">
        <v>2</v>
      </c>
      <c r="T3" s="132">
        <v>3</v>
      </c>
      <c r="U3" s="132" t="s">
        <v>70</v>
      </c>
      <c r="V3" s="18" t="s">
        <v>71</v>
      </c>
      <c r="W3" s="16" t="s">
        <v>72</v>
      </c>
      <c r="X3" s="16" t="s">
        <v>73</v>
      </c>
      <c r="Y3" s="38"/>
      <c r="Z3" s="38"/>
      <c r="AA3" s="38"/>
      <c r="AB3" s="38"/>
      <c r="AC3" s="38"/>
      <c r="AD3" s="38"/>
      <c r="AE3" s="38"/>
      <c r="AF3" s="38"/>
    </row>
    <row r="4" spans="1:32" s="21" customFormat="1" ht="15" customHeight="1" x14ac:dyDescent="0.2">
      <c r="A4" s="20"/>
      <c r="B4" s="154" t="s">
        <v>75</v>
      </c>
      <c r="C4" s="155" t="s">
        <v>76</v>
      </c>
      <c r="D4" s="154" t="s">
        <v>77</v>
      </c>
      <c r="E4" s="156" t="s">
        <v>23</v>
      </c>
      <c r="F4" s="56"/>
      <c r="G4" s="157"/>
      <c r="H4" s="158"/>
      <c r="I4" s="157">
        <v>1</v>
      </c>
      <c r="J4" s="159" t="s">
        <v>78</v>
      </c>
      <c r="K4" s="159">
        <v>8</v>
      </c>
      <c r="L4" s="158"/>
      <c r="M4" s="160">
        <v>1</v>
      </c>
      <c r="N4" s="161"/>
      <c r="O4" s="161"/>
      <c r="P4" s="161"/>
      <c r="Q4" s="160"/>
      <c r="R4" s="160"/>
      <c r="S4" s="160"/>
      <c r="T4" s="160"/>
      <c r="U4" s="160"/>
      <c r="V4" s="162"/>
      <c r="W4" s="156" t="s">
        <v>80</v>
      </c>
      <c r="X4" s="163">
        <v>2300</v>
      </c>
      <c r="Y4" s="38"/>
      <c r="Z4" s="38"/>
      <c r="AA4" s="38"/>
      <c r="AB4" s="38"/>
      <c r="AC4" s="38"/>
      <c r="AD4" s="38"/>
      <c r="AE4" s="38"/>
      <c r="AF4" s="38"/>
    </row>
    <row r="5" spans="1:32" customFormat="1" x14ac:dyDescent="0.25">
      <c r="A5" s="20"/>
      <c r="B5" s="135" t="s">
        <v>74</v>
      </c>
      <c r="C5" s="136" t="s">
        <v>79</v>
      </c>
      <c r="D5" s="137"/>
      <c r="E5" s="138"/>
      <c r="F5" s="139"/>
      <c r="G5" s="140"/>
      <c r="H5" s="138"/>
      <c r="I5" s="141"/>
      <c r="J5" s="138"/>
      <c r="K5" s="138"/>
      <c r="L5" s="138"/>
      <c r="M5" s="138"/>
      <c r="N5" s="138"/>
      <c r="O5" s="138"/>
      <c r="P5" s="138"/>
      <c r="Q5" s="138"/>
      <c r="R5" s="136"/>
      <c r="S5" s="138"/>
      <c r="T5" s="138"/>
      <c r="U5" s="138"/>
      <c r="V5" s="138"/>
      <c r="W5" s="136"/>
      <c r="X5" s="142"/>
      <c r="Y5" s="143"/>
      <c r="Z5" s="143"/>
      <c r="AA5" s="143"/>
      <c r="AB5" s="143"/>
      <c r="AC5" s="143"/>
      <c r="AD5" s="143"/>
    </row>
    <row r="6" spans="1:32" customFormat="1" x14ac:dyDescent="0.25">
      <c r="A6" s="20"/>
      <c r="B6" s="144"/>
      <c r="C6" s="145"/>
      <c r="D6" s="146"/>
      <c r="E6" s="147"/>
      <c r="F6" s="147"/>
      <c r="G6" s="145"/>
      <c r="H6" s="148"/>
      <c r="I6" s="148"/>
      <c r="J6" s="148"/>
      <c r="K6" s="148"/>
      <c r="L6" s="148"/>
      <c r="M6" s="145"/>
      <c r="N6" s="148"/>
      <c r="O6" s="148"/>
      <c r="P6" s="148"/>
      <c r="Q6" s="148"/>
      <c r="R6" s="145"/>
      <c r="S6" s="148"/>
      <c r="T6" s="148"/>
      <c r="U6" s="148"/>
      <c r="V6" s="148"/>
      <c r="W6" s="145"/>
      <c r="X6" s="149"/>
      <c r="Y6" s="143"/>
      <c r="Z6" s="143"/>
      <c r="AA6" s="143"/>
      <c r="AB6" s="143"/>
      <c r="AC6" s="143"/>
      <c r="AD6" s="143"/>
    </row>
    <row r="7" spans="1:32" s="21" customFormat="1" ht="15" customHeight="1" x14ac:dyDescent="0.25">
      <c r="A7" s="20"/>
      <c r="B7" s="150"/>
      <c r="C7" s="1"/>
      <c r="D7" s="150"/>
      <c r="E7" s="151"/>
      <c r="F7" s="39"/>
      <c r="G7" s="1"/>
      <c r="H7" s="56"/>
      <c r="I7" s="1"/>
      <c r="J7" s="38"/>
      <c r="K7" s="38"/>
      <c r="L7" s="38"/>
      <c r="M7" s="1"/>
      <c r="N7" s="1"/>
      <c r="O7" s="1"/>
      <c r="P7" s="1"/>
      <c r="Q7" s="1"/>
      <c r="R7" s="1"/>
      <c r="S7" s="1"/>
      <c r="T7" s="1"/>
      <c r="U7" s="1"/>
      <c r="V7" s="1"/>
      <c r="W7" s="150"/>
      <c r="X7" s="1"/>
      <c r="Y7" s="38"/>
      <c r="Z7" s="38"/>
      <c r="AA7" s="38"/>
      <c r="AB7" s="38"/>
      <c r="AC7" s="38"/>
      <c r="AD7" s="38"/>
      <c r="AE7" s="38"/>
      <c r="AF7" s="38"/>
    </row>
    <row r="8" spans="1:32" s="21" customFormat="1" ht="15" customHeight="1" x14ac:dyDescent="0.25">
      <c r="A8" s="20"/>
      <c r="B8" s="150"/>
      <c r="C8" s="1"/>
      <c r="D8" s="150"/>
      <c r="E8" s="151"/>
      <c r="F8" s="39"/>
      <c r="G8" s="1"/>
      <c r="H8" s="56"/>
      <c r="I8" s="1"/>
      <c r="J8" s="38"/>
      <c r="K8" s="38"/>
      <c r="L8" s="38"/>
      <c r="M8" s="1"/>
      <c r="N8" s="1"/>
      <c r="O8" s="1"/>
      <c r="P8" s="1"/>
      <c r="Q8" s="1"/>
      <c r="R8" s="1"/>
      <c r="S8" s="1"/>
      <c r="T8" s="1"/>
      <c r="U8" s="1"/>
      <c r="V8" s="1"/>
      <c r="W8" s="150"/>
      <c r="X8" s="1"/>
      <c r="Y8" s="38"/>
      <c r="Z8" s="38"/>
      <c r="AA8" s="38"/>
      <c r="AB8" s="38"/>
      <c r="AC8" s="38"/>
      <c r="AD8" s="38"/>
      <c r="AE8" s="38"/>
      <c r="AF8" s="38"/>
    </row>
    <row r="9" spans="1:32" s="21" customFormat="1" ht="15" customHeight="1" x14ac:dyDescent="0.25">
      <c r="A9" s="20"/>
      <c r="B9" s="150"/>
      <c r="C9" s="1"/>
      <c r="D9" s="150"/>
      <c r="E9" s="151"/>
      <c r="F9" s="39"/>
      <c r="G9" s="1"/>
      <c r="H9" s="56"/>
      <c r="I9" s="1"/>
      <c r="J9" s="38"/>
      <c r="K9" s="38"/>
      <c r="L9" s="38"/>
      <c r="M9" s="1"/>
      <c r="N9" s="1"/>
      <c r="O9" s="1"/>
      <c r="P9" s="1"/>
      <c r="Q9" s="1"/>
      <c r="R9" s="1"/>
      <c r="S9" s="1"/>
      <c r="T9" s="1"/>
      <c r="U9" s="1"/>
      <c r="V9" s="1"/>
      <c r="W9" s="150"/>
      <c r="X9" s="1"/>
      <c r="Y9" s="38"/>
      <c r="Z9" s="38"/>
      <c r="AA9" s="38"/>
      <c r="AB9" s="38"/>
      <c r="AC9" s="38"/>
      <c r="AD9" s="38"/>
      <c r="AE9" s="38"/>
      <c r="AF9" s="38"/>
    </row>
    <row r="10" spans="1:32" s="21" customFormat="1" ht="15" customHeight="1" x14ac:dyDescent="0.25">
      <c r="A10" s="20"/>
      <c r="B10" s="150"/>
      <c r="C10" s="1"/>
      <c r="D10" s="150"/>
      <c r="E10" s="151"/>
      <c r="F10" s="39"/>
      <c r="G10" s="1"/>
      <c r="H10" s="56"/>
      <c r="I10" s="1"/>
      <c r="J10" s="38"/>
      <c r="K10" s="38"/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50"/>
      <c r="X10" s="1"/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5">
      <c r="A11" s="20"/>
      <c r="B11" s="150"/>
      <c r="C11" s="1"/>
      <c r="D11" s="150"/>
      <c r="E11" s="151"/>
      <c r="F11" s="39"/>
      <c r="G11" s="1"/>
      <c r="H11" s="56"/>
      <c r="I11" s="1"/>
      <c r="J11" s="38"/>
      <c r="K11" s="38"/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50"/>
      <c r="X11" s="1"/>
      <c r="Y11" s="38"/>
      <c r="Z11" s="38"/>
      <c r="AA11" s="38"/>
      <c r="AB11" s="38"/>
      <c r="AC11" s="38"/>
      <c r="AD11" s="38"/>
      <c r="AE11" s="38"/>
      <c r="AF11" s="38"/>
    </row>
    <row r="12" spans="1:32" s="21" customFormat="1" ht="15" customHeight="1" x14ac:dyDescent="0.25">
      <c r="A12" s="20"/>
      <c r="B12" s="150"/>
      <c r="C12" s="1"/>
      <c r="D12" s="150"/>
      <c r="E12" s="151"/>
      <c r="F12" s="39"/>
      <c r="G12" s="1"/>
      <c r="H12" s="56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50"/>
      <c r="X12" s="1"/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5">
      <c r="A13" s="20"/>
      <c r="B13" s="150"/>
      <c r="C13" s="1"/>
      <c r="D13" s="150"/>
      <c r="E13" s="151"/>
      <c r="F13" s="39"/>
      <c r="G13" s="1"/>
      <c r="H13" s="56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150"/>
      <c r="X13" s="1"/>
      <c r="Y13" s="38"/>
      <c r="Z13" s="38"/>
      <c r="AA13" s="38"/>
      <c r="AB13" s="38"/>
      <c r="AC13" s="38"/>
      <c r="AD13" s="38"/>
      <c r="AE13" s="38"/>
      <c r="AF13" s="38"/>
    </row>
    <row r="14" spans="1:32" s="21" customFormat="1" ht="15" customHeight="1" x14ac:dyDescent="0.25">
      <c r="A14" s="20"/>
      <c r="B14" s="150"/>
      <c r="C14" s="1"/>
      <c r="D14" s="150"/>
      <c r="E14" s="151"/>
      <c r="F14" s="39"/>
      <c r="G14" s="1"/>
      <c r="H14" s="56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50"/>
      <c r="X14" s="1"/>
      <c r="Y14" s="38"/>
      <c r="Z14" s="38"/>
      <c r="AA14" s="38"/>
      <c r="AB14" s="38"/>
      <c r="AC14" s="38"/>
      <c r="AD14" s="38"/>
      <c r="AE14" s="38"/>
      <c r="AF14" s="38"/>
    </row>
    <row r="15" spans="1:32" s="21" customFormat="1" ht="15" customHeight="1" x14ac:dyDescent="0.25">
      <c r="A15" s="20"/>
      <c r="B15" s="150"/>
      <c r="C15" s="1"/>
      <c r="D15" s="150"/>
      <c r="E15" s="151"/>
      <c r="F15" s="39"/>
      <c r="G15" s="1"/>
      <c r="H15" s="56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50"/>
      <c r="X15" s="1"/>
      <c r="Y15" s="38"/>
      <c r="Z15" s="38"/>
      <c r="AA15" s="38"/>
      <c r="AB15" s="38"/>
      <c r="AC15" s="38"/>
      <c r="AD15" s="38"/>
      <c r="AE15" s="38"/>
      <c r="AF15" s="38"/>
    </row>
    <row r="16" spans="1:32" s="21" customFormat="1" ht="15" customHeight="1" x14ac:dyDescent="0.25">
      <c r="A16" s="20"/>
      <c r="B16" s="150"/>
      <c r="C16" s="1"/>
      <c r="D16" s="150"/>
      <c r="E16" s="151"/>
      <c r="F16" s="39"/>
      <c r="G16" s="1"/>
      <c r="H16" s="56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150"/>
      <c r="X16" s="1"/>
      <c r="Y16" s="38"/>
      <c r="Z16" s="38"/>
      <c r="AA16" s="38"/>
      <c r="AB16" s="38"/>
      <c r="AC16" s="38"/>
      <c r="AD16" s="38"/>
      <c r="AE16" s="38"/>
      <c r="AF16" s="38"/>
    </row>
    <row r="17" spans="1:32" s="21" customFormat="1" ht="15" customHeight="1" x14ac:dyDescent="0.25">
      <c r="A17" s="20"/>
      <c r="B17" s="150"/>
      <c r="C17" s="1"/>
      <c r="D17" s="150"/>
      <c r="E17" s="151"/>
      <c r="F17" s="39"/>
      <c r="G17" s="1"/>
      <c r="H17" s="56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150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s="21" customFormat="1" ht="15" customHeight="1" x14ac:dyDescent="0.25">
      <c r="A18" s="20"/>
      <c r="B18" s="150"/>
      <c r="C18" s="1"/>
      <c r="D18" s="150"/>
      <c r="E18" s="151"/>
      <c r="F18" s="39"/>
      <c r="G18" s="1"/>
      <c r="H18" s="56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150"/>
      <c r="X18" s="1"/>
      <c r="Y18" s="38"/>
      <c r="Z18" s="38"/>
      <c r="AA18" s="38"/>
      <c r="AB18" s="38"/>
      <c r="AC18" s="38"/>
      <c r="AD18" s="38"/>
      <c r="AE18" s="38"/>
      <c r="AF18" s="38"/>
    </row>
    <row r="19" spans="1:32" s="21" customFormat="1" ht="15" customHeight="1" x14ac:dyDescent="0.25">
      <c r="A19" s="20"/>
      <c r="B19" s="150"/>
      <c r="C19" s="1"/>
      <c r="D19" s="150"/>
      <c r="E19" s="151"/>
      <c r="F19" s="39"/>
      <c r="G19" s="1"/>
      <c r="H19" s="56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50"/>
      <c r="X19" s="1"/>
      <c r="Y19" s="38"/>
      <c r="Z19" s="38"/>
      <c r="AA19" s="38"/>
      <c r="AB19" s="38"/>
      <c r="AC19" s="38"/>
      <c r="AD19" s="38"/>
      <c r="AE19" s="38"/>
      <c r="AF19" s="38"/>
    </row>
    <row r="20" spans="1:32" s="21" customFormat="1" ht="15" customHeight="1" x14ac:dyDescent="0.25">
      <c r="A20" s="20"/>
      <c r="B20" s="150"/>
      <c r="C20" s="1"/>
      <c r="D20" s="150"/>
      <c r="E20" s="151"/>
      <c r="F20" s="39"/>
      <c r="G20" s="1"/>
      <c r="H20" s="56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150"/>
      <c r="X20" s="1"/>
      <c r="Y20" s="38"/>
      <c r="Z20" s="38"/>
      <c r="AA20" s="38"/>
      <c r="AB20" s="38"/>
      <c r="AC20" s="38"/>
      <c r="AD20" s="38"/>
      <c r="AE20" s="38"/>
      <c r="AF20" s="38"/>
    </row>
    <row r="21" spans="1:32" s="21" customFormat="1" ht="15" customHeight="1" x14ac:dyDescent="0.25">
      <c r="A21" s="20"/>
      <c r="B21" s="150"/>
      <c r="C21" s="1"/>
      <c r="D21" s="150"/>
      <c r="E21" s="151"/>
      <c r="F21" s="39"/>
      <c r="G21" s="1"/>
      <c r="H21" s="56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150"/>
      <c r="X21" s="1"/>
      <c r="Y21" s="38"/>
      <c r="Z21" s="38"/>
      <c r="AA21" s="38"/>
      <c r="AB21" s="38"/>
      <c r="AC21" s="38"/>
      <c r="AD21" s="38"/>
      <c r="AE21" s="38"/>
      <c r="AF21" s="38"/>
    </row>
    <row r="22" spans="1:32" s="21" customFormat="1" ht="15" customHeight="1" x14ac:dyDescent="0.25">
      <c r="A22" s="20"/>
      <c r="B22" s="150"/>
      <c r="C22" s="1"/>
      <c r="D22" s="150"/>
      <c r="E22" s="151"/>
      <c r="F22" s="39"/>
      <c r="G22" s="1"/>
      <c r="H22" s="56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150"/>
      <c r="X22" s="1"/>
      <c r="Y22" s="38"/>
      <c r="Z22" s="38"/>
      <c r="AA22" s="38"/>
      <c r="AB22" s="38"/>
      <c r="AC22" s="38"/>
      <c r="AD22" s="38"/>
      <c r="AE22" s="38"/>
      <c r="AF22" s="38"/>
    </row>
    <row r="23" spans="1:32" s="21" customFormat="1" ht="15" customHeight="1" x14ac:dyDescent="0.25">
      <c r="A23" s="20"/>
      <c r="B23" s="150"/>
      <c r="C23" s="1"/>
      <c r="D23" s="150"/>
      <c r="E23" s="151"/>
      <c r="F23" s="39"/>
      <c r="G23" s="1"/>
      <c r="H23" s="56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150"/>
      <c r="X23" s="1"/>
      <c r="Y23" s="38"/>
      <c r="Z23" s="38"/>
      <c r="AA23" s="38"/>
      <c r="AB23" s="38"/>
      <c r="AC23" s="38"/>
      <c r="AD23" s="38"/>
      <c r="AE23" s="38"/>
      <c r="AF23" s="38"/>
    </row>
    <row r="24" spans="1:32" s="21" customFormat="1" ht="15" customHeight="1" x14ac:dyDescent="0.25">
      <c r="A24" s="20"/>
      <c r="B24" s="150"/>
      <c r="C24" s="1"/>
      <c r="D24" s="150"/>
      <c r="E24" s="151"/>
      <c r="F24" s="39"/>
      <c r="G24" s="1"/>
      <c r="H24" s="56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150"/>
      <c r="X24" s="1"/>
      <c r="Y24" s="38"/>
      <c r="Z24" s="38"/>
      <c r="AA24" s="38"/>
      <c r="AB24" s="38"/>
      <c r="AC24" s="38"/>
      <c r="AD24" s="38"/>
      <c r="AE24" s="38"/>
      <c r="AF24" s="38"/>
    </row>
    <row r="25" spans="1:32" s="21" customFormat="1" ht="15" customHeight="1" x14ac:dyDescent="0.25">
      <c r="A25" s="20"/>
      <c r="B25" s="150"/>
      <c r="C25" s="1"/>
      <c r="D25" s="150"/>
      <c r="E25" s="151"/>
      <c r="F25" s="39"/>
      <c r="G25" s="1"/>
      <c r="H25" s="56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150"/>
      <c r="X25" s="1"/>
      <c r="Y25" s="38"/>
      <c r="Z25" s="38"/>
      <c r="AA25" s="38"/>
      <c r="AB25" s="38"/>
      <c r="AC25" s="38"/>
      <c r="AD25" s="38"/>
      <c r="AE25" s="38"/>
      <c r="AF25" s="38"/>
    </row>
    <row r="26" spans="1:32" s="21" customFormat="1" ht="15" customHeight="1" x14ac:dyDescent="0.25">
      <c r="A26" s="20"/>
      <c r="B26" s="150"/>
      <c r="C26" s="1"/>
      <c r="D26" s="150"/>
      <c r="E26" s="151"/>
      <c r="F26" s="39"/>
      <c r="G26" s="1"/>
      <c r="H26" s="56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150"/>
      <c r="X26" s="1"/>
      <c r="Y26" s="38"/>
      <c r="Z26" s="38"/>
      <c r="AA26" s="38"/>
      <c r="AB26" s="38"/>
      <c r="AC26" s="38"/>
      <c r="AD26" s="38"/>
      <c r="AE26" s="38"/>
      <c r="AF26" s="38"/>
    </row>
    <row r="27" spans="1:32" s="21" customFormat="1" ht="15" customHeight="1" x14ac:dyDescent="0.25">
      <c r="A27" s="20"/>
      <c r="B27" s="150"/>
      <c r="C27" s="1"/>
      <c r="D27" s="150"/>
      <c r="E27" s="151"/>
      <c r="F27" s="39"/>
      <c r="G27" s="1"/>
      <c r="H27" s="56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150"/>
      <c r="X27" s="1"/>
      <c r="Y27" s="38"/>
      <c r="Z27" s="38"/>
      <c r="AA27" s="38"/>
      <c r="AB27" s="38"/>
      <c r="AC27" s="38"/>
      <c r="AD27" s="38"/>
      <c r="AE27" s="38"/>
      <c r="AF27" s="38"/>
    </row>
    <row r="28" spans="1:32" s="21" customFormat="1" ht="15" customHeight="1" x14ac:dyDescent="0.25">
      <c r="A28" s="20"/>
      <c r="B28" s="150"/>
      <c r="C28" s="1"/>
      <c r="D28" s="150"/>
      <c r="E28" s="151"/>
      <c r="F28" s="39"/>
      <c r="G28" s="1"/>
      <c r="H28" s="56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150"/>
      <c r="X28" s="1"/>
      <c r="Y28" s="38"/>
      <c r="Z28" s="38"/>
      <c r="AA28" s="38"/>
      <c r="AB28" s="38"/>
      <c r="AC28" s="38"/>
      <c r="AD28" s="38"/>
      <c r="AE28" s="38"/>
      <c r="AF28" s="38"/>
    </row>
    <row r="29" spans="1:32" s="21" customFormat="1" ht="15" customHeight="1" x14ac:dyDescent="0.25">
      <c r="A29" s="20"/>
      <c r="B29" s="150"/>
      <c r="C29" s="1"/>
      <c r="D29" s="150"/>
      <c r="E29" s="151"/>
      <c r="F29" s="39"/>
      <c r="G29" s="1"/>
      <c r="H29" s="56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150"/>
      <c r="X29" s="1"/>
      <c r="Y29" s="38"/>
      <c r="Z29" s="38"/>
      <c r="AA29" s="38"/>
      <c r="AB29" s="38"/>
      <c r="AC29" s="38"/>
      <c r="AD29" s="38"/>
      <c r="AE29" s="38"/>
      <c r="AF29" s="38"/>
    </row>
    <row r="30" spans="1:32" s="21" customFormat="1" ht="15" customHeight="1" x14ac:dyDescent="0.25">
      <c r="A30" s="20"/>
      <c r="B30" s="150"/>
      <c r="C30" s="1"/>
      <c r="D30" s="150"/>
      <c r="E30" s="151"/>
      <c r="F30" s="39"/>
      <c r="G30" s="1"/>
      <c r="H30" s="56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150"/>
      <c r="X30" s="1"/>
      <c r="Y30" s="38"/>
      <c r="Z30" s="38"/>
      <c r="AA30" s="38"/>
      <c r="AB30" s="38"/>
      <c r="AC30" s="38"/>
      <c r="AD30" s="38"/>
      <c r="AE30" s="38"/>
      <c r="AF30" s="38"/>
    </row>
    <row r="31" spans="1:32" s="21" customFormat="1" ht="15" customHeight="1" x14ac:dyDescent="0.25">
      <c r="A31" s="20"/>
      <c r="B31" s="150"/>
      <c r="C31" s="1"/>
      <c r="D31" s="150"/>
      <c r="E31" s="151"/>
      <c r="F31" s="39"/>
      <c r="G31" s="1"/>
      <c r="H31" s="56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150"/>
      <c r="X31" s="1"/>
      <c r="Y31" s="38"/>
      <c r="Z31" s="38"/>
      <c r="AA31" s="38"/>
      <c r="AB31" s="38"/>
      <c r="AC31" s="38"/>
      <c r="AD31" s="38"/>
      <c r="AE31" s="38"/>
      <c r="AF31" s="38"/>
    </row>
    <row r="32" spans="1:32" s="21" customFormat="1" ht="15" customHeight="1" x14ac:dyDescent="0.25">
      <c r="A32" s="20"/>
      <c r="B32" s="150"/>
      <c r="C32" s="1"/>
      <c r="D32" s="150"/>
      <c r="E32" s="151"/>
      <c r="F32" s="39"/>
      <c r="G32" s="1"/>
      <c r="H32" s="56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150"/>
      <c r="X32" s="1"/>
      <c r="Y32" s="38"/>
      <c r="Z32" s="38"/>
      <c r="AA32" s="38"/>
      <c r="AB32" s="38"/>
      <c r="AC32" s="38"/>
      <c r="AD32" s="38"/>
      <c r="AE32" s="38"/>
      <c r="AF32" s="38"/>
    </row>
    <row r="33" spans="1:32" s="21" customFormat="1" ht="15" customHeight="1" x14ac:dyDescent="0.25">
      <c r="A33" s="20"/>
      <c r="B33" s="150"/>
      <c r="C33" s="1"/>
      <c r="D33" s="150"/>
      <c r="E33" s="151"/>
      <c r="F33" s="39"/>
      <c r="G33" s="1"/>
      <c r="H33" s="56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150"/>
      <c r="X33" s="1"/>
      <c r="Y33" s="38"/>
      <c r="Z33" s="38"/>
      <c r="AA33" s="38"/>
      <c r="AB33" s="38"/>
      <c r="AC33" s="38"/>
      <c r="AD33" s="38"/>
      <c r="AE33" s="38"/>
      <c r="AF33" s="38"/>
    </row>
    <row r="34" spans="1:32" s="21" customFormat="1" ht="15" customHeight="1" x14ac:dyDescent="0.25">
      <c r="A34" s="20"/>
      <c r="B34" s="150"/>
      <c r="C34" s="1"/>
      <c r="D34" s="150"/>
      <c r="E34" s="151"/>
      <c r="F34" s="39"/>
      <c r="G34" s="1"/>
      <c r="H34" s="56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150"/>
      <c r="X34" s="1"/>
      <c r="Y34" s="38"/>
      <c r="Z34" s="38"/>
      <c r="AA34" s="38"/>
      <c r="AB34" s="38"/>
      <c r="AC34" s="38"/>
      <c r="AD34" s="38"/>
      <c r="AE34" s="38"/>
      <c r="AF34" s="38"/>
    </row>
    <row r="35" spans="1:32" s="21" customFormat="1" ht="15" customHeight="1" x14ac:dyDescent="0.25">
      <c r="A35" s="20"/>
      <c r="B35" s="150"/>
      <c r="C35" s="1"/>
      <c r="D35" s="150"/>
      <c r="E35" s="151"/>
      <c r="F35" s="39"/>
      <c r="G35" s="1"/>
      <c r="H35" s="56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150"/>
      <c r="X35" s="1"/>
      <c r="Y35" s="38"/>
      <c r="Z35" s="38"/>
      <c r="AA35" s="38"/>
      <c r="AB35" s="38"/>
      <c r="AC35" s="38"/>
      <c r="AD35" s="38"/>
      <c r="AE35" s="38"/>
      <c r="AF35" s="38"/>
    </row>
    <row r="36" spans="1:32" s="21" customFormat="1" ht="15" customHeight="1" x14ac:dyDescent="0.25">
      <c r="A36" s="20"/>
      <c r="B36" s="150"/>
      <c r="C36" s="1"/>
      <c r="D36" s="150"/>
      <c r="E36" s="151"/>
      <c r="F36" s="39"/>
      <c r="G36" s="1"/>
      <c r="H36" s="56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150"/>
      <c r="X36" s="1"/>
      <c r="Y36" s="38"/>
      <c r="Z36" s="38"/>
      <c r="AA36" s="38"/>
      <c r="AB36" s="38"/>
      <c r="AC36" s="38"/>
      <c r="AD36" s="38"/>
      <c r="AE36" s="38"/>
      <c r="AF36" s="38"/>
    </row>
    <row r="37" spans="1:32" s="21" customFormat="1" ht="15" customHeight="1" x14ac:dyDescent="0.25">
      <c r="A37" s="20"/>
      <c r="B37" s="150"/>
      <c r="C37" s="1"/>
      <c r="D37" s="150"/>
      <c r="E37" s="151"/>
      <c r="F37" s="39"/>
      <c r="G37" s="1"/>
      <c r="H37" s="56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150"/>
      <c r="X37" s="1"/>
      <c r="Y37" s="38"/>
      <c r="Z37" s="38"/>
      <c r="AA37" s="38"/>
      <c r="AB37" s="38"/>
      <c r="AC37" s="38"/>
      <c r="AD37" s="38"/>
      <c r="AE37" s="38"/>
      <c r="AF37" s="38"/>
    </row>
    <row r="38" spans="1:32" s="21" customFormat="1" ht="15" customHeight="1" x14ac:dyDescent="0.25">
      <c r="A38" s="20"/>
      <c r="B38" s="150"/>
      <c r="C38" s="1"/>
      <c r="D38" s="150"/>
      <c r="E38" s="151"/>
      <c r="F38" s="39"/>
      <c r="G38" s="1"/>
      <c r="H38" s="56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150"/>
      <c r="X38" s="1"/>
      <c r="Y38" s="38"/>
      <c r="Z38" s="38"/>
      <c r="AA38" s="38"/>
      <c r="AB38" s="38"/>
      <c r="AC38" s="38"/>
      <c r="AD38" s="38"/>
      <c r="AE38" s="38"/>
      <c r="AF38" s="38"/>
    </row>
    <row r="39" spans="1:32" s="21" customFormat="1" ht="15" customHeight="1" x14ac:dyDescent="0.25">
      <c r="A39" s="20"/>
      <c r="B39" s="150"/>
      <c r="C39" s="1"/>
      <c r="D39" s="150"/>
      <c r="E39" s="151"/>
      <c r="F39" s="39"/>
      <c r="G39" s="1"/>
      <c r="H39" s="56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150"/>
      <c r="X39" s="1"/>
      <c r="Y39" s="38"/>
      <c r="Z39" s="38"/>
      <c r="AA39" s="38"/>
      <c r="AB39" s="38"/>
      <c r="AC39" s="38"/>
      <c r="AD39" s="38"/>
      <c r="AE39" s="38"/>
      <c r="AF39" s="38"/>
    </row>
    <row r="40" spans="1:32" ht="15" customHeight="1" x14ac:dyDescent="0.25">
      <c r="A40" s="20"/>
      <c r="B40" s="150"/>
      <c r="C40" s="1"/>
      <c r="D40" s="150"/>
      <c r="E40" s="150"/>
      <c r="F40" s="38"/>
      <c r="G40" s="1"/>
      <c r="H40" s="56"/>
      <c r="I40" s="1"/>
      <c r="J40" s="38"/>
      <c r="K40" s="38"/>
      <c r="L40" s="38"/>
      <c r="M40" s="38"/>
      <c r="N40" s="152"/>
      <c r="O40" s="152"/>
      <c r="P40" s="38"/>
      <c r="Q40" s="38"/>
      <c r="R40" s="38"/>
      <c r="S40" s="38"/>
      <c r="T40" s="38"/>
      <c r="U40" s="38"/>
      <c r="V40" s="38"/>
      <c r="W40" s="150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ht="15" customHeight="1" x14ac:dyDescent="0.25">
      <c r="A41" s="20"/>
      <c r="B41" s="150"/>
      <c r="C41" s="1"/>
      <c r="D41" s="150"/>
      <c r="E41" s="150"/>
      <c r="F41" s="38"/>
      <c r="G41" s="1"/>
      <c r="H41" s="56"/>
      <c r="I41" s="1"/>
      <c r="J41" s="38"/>
      <c r="K41" s="38"/>
      <c r="L41" s="38"/>
      <c r="M41" s="38"/>
      <c r="N41" s="152"/>
      <c r="O41" s="152"/>
      <c r="P41" s="38"/>
      <c r="Q41" s="38"/>
      <c r="R41" s="38"/>
      <c r="S41" s="38"/>
      <c r="T41" s="38"/>
      <c r="U41" s="38"/>
      <c r="V41" s="38"/>
      <c r="W41" s="150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5" customHeight="1" x14ac:dyDescent="0.25">
      <c r="A42" s="20"/>
      <c r="B42" s="150"/>
      <c r="C42" s="1"/>
      <c r="D42" s="150"/>
      <c r="E42" s="150"/>
      <c r="F42" s="38"/>
      <c r="G42" s="1"/>
      <c r="H42" s="56"/>
      <c r="I42" s="1"/>
      <c r="J42" s="38"/>
      <c r="K42" s="38"/>
      <c r="L42" s="38"/>
      <c r="M42" s="38"/>
      <c r="N42" s="152"/>
      <c r="O42" s="152"/>
      <c r="P42" s="38"/>
      <c r="Q42" s="38"/>
      <c r="R42" s="38"/>
      <c r="S42" s="38"/>
      <c r="T42" s="38"/>
      <c r="U42" s="38"/>
      <c r="V42" s="38"/>
      <c r="W42" s="150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ht="15" customHeight="1" x14ac:dyDescent="0.25">
      <c r="A43" s="20"/>
      <c r="B43" s="150"/>
      <c r="C43" s="1"/>
      <c r="D43" s="150"/>
      <c r="E43" s="150"/>
      <c r="F43" s="38"/>
      <c r="G43" s="1"/>
      <c r="H43" s="56"/>
      <c r="I43" s="1"/>
      <c r="J43" s="38"/>
      <c r="K43" s="38"/>
      <c r="L43" s="38"/>
      <c r="M43" s="38"/>
      <c r="N43" s="152"/>
      <c r="O43" s="152"/>
      <c r="P43" s="38"/>
      <c r="Q43" s="38"/>
      <c r="R43" s="38"/>
      <c r="S43" s="38"/>
      <c r="T43" s="38"/>
      <c r="U43" s="38"/>
      <c r="V43" s="38"/>
      <c r="W43" s="150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ht="15" customHeight="1" x14ac:dyDescent="0.25">
      <c r="A44" s="20"/>
      <c r="B44" s="150"/>
      <c r="C44" s="1"/>
      <c r="D44" s="150"/>
      <c r="E44" s="150"/>
      <c r="F44" s="38"/>
      <c r="G44" s="1"/>
      <c r="H44" s="56"/>
      <c r="I44" s="1"/>
      <c r="J44" s="38"/>
      <c r="K44" s="38"/>
      <c r="L44" s="38"/>
      <c r="M44" s="38"/>
      <c r="N44" s="152"/>
      <c r="O44" s="152"/>
      <c r="P44" s="38"/>
      <c r="Q44" s="38"/>
      <c r="R44" s="38"/>
      <c r="S44" s="38"/>
      <c r="T44" s="38"/>
      <c r="U44" s="38"/>
      <c r="V44" s="38"/>
      <c r="W44" s="150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ht="15" customHeight="1" x14ac:dyDescent="0.25">
      <c r="A45" s="20"/>
      <c r="B45" s="150"/>
      <c r="C45" s="1"/>
      <c r="D45" s="150"/>
      <c r="E45" s="150"/>
      <c r="F45" s="38"/>
      <c r="G45" s="1"/>
      <c r="H45" s="56"/>
      <c r="I45" s="1"/>
      <c r="J45" s="38"/>
      <c r="K45" s="38"/>
      <c r="L45" s="38"/>
      <c r="M45" s="38"/>
      <c r="N45" s="152"/>
      <c r="O45" s="152"/>
      <c r="P45" s="38"/>
      <c r="Q45" s="38"/>
      <c r="R45" s="38"/>
      <c r="S45" s="38"/>
      <c r="T45" s="38"/>
      <c r="U45" s="38"/>
      <c r="V45" s="38"/>
      <c r="W45" s="150"/>
      <c r="X45" s="38"/>
      <c r="Y45" s="38"/>
      <c r="Z45" s="38"/>
      <c r="AA45" s="38"/>
      <c r="AB45" s="38"/>
      <c r="AC45" s="38"/>
      <c r="AD45" s="38"/>
      <c r="AE45" s="38"/>
      <c r="AF45" s="38"/>
    </row>
    <row r="49" spans="2:24" ht="12.75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2:24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ht="12.75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2:24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2:24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2:24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2:24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2:24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2:24" ht="12.75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2:24" ht="12.75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2:24" ht="12.75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2:24" ht="12.75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2:24" ht="12.75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2:24" ht="12.75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2:24" ht="12.75" x14ac:dyDescent="0.2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2:24" ht="12.75" x14ac:dyDescent="0.2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2:24" ht="12.75" x14ac:dyDescent="0.2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2:24" ht="12.75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2:24" ht="12.75" x14ac:dyDescent="0.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2:24" ht="12.75" x14ac:dyDescent="0.2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2:24" ht="12.75" x14ac:dyDescent="0.2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2:24" ht="12.75" x14ac:dyDescent="0.2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2:24" ht="12.75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2:24" ht="12.75" x14ac:dyDescent="0.2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2:24" ht="12.75" x14ac:dyDescent="0.2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2:24" ht="12.75" x14ac:dyDescent="0.2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2:24" ht="12.75" x14ac:dyDescent="0.2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2:24" ht="12.75" x14ac:dyDescent="0.2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2:24" ht="12.75" x14ac:dyDescent="0.2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2:24" ht="12.75" x14ac:dyDescent="0.2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2:24" ht="12.75" x14ac:dyDescent="0.2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2:24" ht="12.75" x14ac:dyDescent="0.2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2:24" ht="12.75" x14ac:dyDescent="0.2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2:24" ht="12.75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2:24" ht="12.75" x14ac:dyDescent="0.2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2:24" ht="12.75" x14ac:dyDescent="0.2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2:24" ht="12.75" x14ac:dyDescent="0.2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2:24" ht="12.75" x14ac:dyDescent="0.2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2:24" ht="12.75" x14ac:dyDescent="0.2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2:24" ht="12.75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2:24" ht="12.75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2:24" ht="12.75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2:24" ht="12.75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2:24" ht="12.75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2:24" ht="12.75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2:24" ht="12.75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2:24" ht="12.75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2:24" ht="12.75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2:24" ht="12.75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2:24" ht="12.75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2:24" ht="12.75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2:24" ht="12.75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2:24" ht="12.75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2:24" ht="12.75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2:24" ht="12.75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2:24" ht="12.75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2:24" ht="12.75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2:24" ht="12.75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2:24" ht="12.75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2:24" ht="12.75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2:24" ht="12.75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2:24" ht="12.75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2:24" ht="12.75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2:24" ht="12.75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2:24" ht="12.75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2:24" ht="12.75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2:24" ht="12.75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2:24" ht="12.75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2:24" ht="12.75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2:24" ht="12.75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2:24" ht="12.75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2:24" ht="12.75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2:24" ht="12.75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2:24" ht="12.75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2:24" ht="12.75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2:24" ht="12.75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2:24" ht="12.75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2:24" ht="12.75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2:24" ht="12.75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2:24" ht="12.75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2:24" ht="12.75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2:24" ht="12.75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2:24" ht="12.75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2:24" ht="12.75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2:24" ht="12.75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2:24" ht="12.75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2:24" ht="12.75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2:24" ht="12.75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2:24" ht="12.75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2:24" ht="12.75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2:24" ht="12.75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2:24" ht="12.75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2:24" ht="12.75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2:24" ht="12.75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2:24" ht="12.75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2:24" ht="12.75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2:24" ht="12.75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2:24" ht="12.75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2:24" ht="12.75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2:24" ht="12.75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2:24" ht="12.75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2:24" ht="12.75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2:24" ht="12.75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2:24" ht="12.75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2:24" ht="12.75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2:24" ht="12.75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2:24" ht="12.75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2:24" ht="12.75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2:24" ht="12.75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2:24" ht="12.75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2:24" ht="12.75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2:24" ht="12.75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2:24" ht="12.75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2:24" ht="12.75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2:24" ht="12.75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2:24" ht="12.75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2:24" ht="12.75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2:24" ht="12.75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2:24" ht="12.75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2:24" ht="12.75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2:24" ht="12.75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2:24" ht="12.75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2:24" ht="12.75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workbookViewId="0"/>
  </sheetViews>
  <sheetFormatPr defaultRowHeight="15" x14ac:dyDescent="0.2"/>
  <cols>
    <col min="1" max="1" width="0.85546875" style="92" customWidth="1"/>
    <col min="2" max="2" width="8" style="122" customWidth="1"/>
    <col min="3" max="3" width="8.28515625" style="181" customWidth="1"/>
    <col min="4" max="4" width="5.85546875" style="122" customWidth="1"/>
    <col min="5" max="8" width="5.7109375" style="120" customWidth="1"/>
    <col min="9" max="9" width="10.7109375" style="120" customWidth="1"/>
    <col min="10" max="10" width="0.5703125" style="120" customWidth="1"/>
    <col min="11" max="13" width="5.7109375" style="120" customWidth="1"/>
    <col min="14" max="14" width="10.7109375" style="120" customWidth="1"/>
    <col min="15" max="17" width="5.7109375" style="120" customWidth="1"/>
    <col min="18" max="18" width="10.5703125" style="120" customWidth="1"/>
    <col min="19" max="20" width="6.28515625" style="121" customWidth="1"/>
    <col min="21" max="23" width="3.7109375" style="121" customWidth="1"/>
    <col min="24" max="24" width="28.85546875" style="92" customWidth="1"/>
    <col min="25" max="25" width="89.28515625" style="92" customWidth="1"/>
    <col min="26" max="26" width="51.42578125" style="92" customWidth="1"/>
    <col min="27" max="27" width="20.5703125" style="92" customWidth="1"/>
    <col min="28" max="16384" width="9.140625" style="92"/>
  </cols>
  <sheetData>
    <row r="1" spans="1:28" s="66" customFormat="1" ht="23.1" customHeight="1" x14ac:dyDescent="0.3">
      <c r="A1" s="61"/>
      <c r="B1" s="62" t="s">
        <v>41</v>
      </c>
      <c r="C1" s="165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166"/>
      <c r="T1" s="166"/>
      <c r="U1" s="64"/>
      <c r="V1" s="64"/>
      <c r="W1" s="64"/>
      <c r="X1" s="65"/>
      <c r="Y1" s="61"/>
      <c r="Z1" s="61"/>
      <c r="AA1" s="61"/>
    </row>
    <row r="2" spans="1:28" s="76" customFormat="1" ht="20.100000000000001" customHeight="1" x14ac:dyDescent="0.25">
      <c r="A2" s="67"/>
      <c r="B2" s="68" t="s">
        <v>21</v>
      </c>
      <c r="C2" s="167"/>
      <c r="D2" s="70" t="s">
        <v>40</v>
      </c>
      <c r="E2" s="71"/>
      <c r="F2" s="70"/>
      <c r="G2" s="71"/>
      <c r="H2" s="72"/>
      <c r="I2" s="73"/>
      <c r="J2" s="72"/>
      <c r="K2" s="71"/>
      <c r="L2" s="72"/>
      <c r="M2" s="71"/>
      <c r="N2" s="72"/>
      <c r="O2" s="72"/>
      <c r="P2" s="71"/>
      <c r="Q2" s="72"/>
      <c r="R2" s="73"/>
      <c r="S2" s="69"/>
      <c r="T2" s="69"/>
      <c r="U2" s="71"/>
      <c r="V2" s="71"/>
      <c r="W2" s="71"/>
      <c r="X2" s="74"/>
      <c r="Y2" s="75"/>
      <c r="Z2" s="75"/>
      <c r="AA2" s="75"/>
      <c r="AB2" s="75"/>
    </row>
    <row r="3" spans="1:28" s="86" customFormat="1" ht="15" customHeight="1" x14ac:dyDescent="0.2">
      <c r="A3" s="1"/>
      <c r="B3" s="77" t="s">
        <v>42</v>
      </c>
      <c r="C3" s="168" t="s">
        <v>18</v>
      </c>
      <c r="D3" s="79"/>
      <c r="E3" s="80"/>
      <c r="F3" s="79"/>
      <c r="G3" s="79"/>
      <c r="H3" s="79"/>
      <c r="I3" s="81"/>
      <c r="J3" s="82"/>
      <c r="K3" s="78" t="s">
        <v>43</v>
      </c>
      <c r="L3" s="83"/>
      <c r="M3" s="79"/>
      <c r="N3" s="81"/>
      <c r="O3" s="78" t="s">
        <v>44</v>
      </c>
      <c r="P3" s="83"/>
      <c r="Q3" s="91"/>
      <c r="R3" s="81"/>
      <c r="S3" s="169" t="s">
        <v>82</v>
      </c>
      <c r="T3" s="170"/>
      <c r="U3" s="84" t="s">
        <v>45</v>
      </c>
      <c r="V3" s="79"/>
      <c r="W3" s="81"/>
      <c r="X3" s="85" t="s">
        <v>46</v>
      </c>
      <c r="Y3" s="8"/>
      <c r="Z3" s="8"/>
      <c r="AA3" s="8"/>
      <c r="AB3" s="8"/>
    </row>
    <row r="4" spans="1:28" ht="15" customHeight="1" x14ac:dyDescent="0.2">
      <c r="A4" s="1"/>
      <c r="B4" s="87" t="s">
        <v>0</v>
      </c>
      <c r="C4" s="171" t="s">
        <v>1</v>
      </c>
      <c r="D4" s="87" t="s">
        <v>4</v>
      </c>
      <c r="E4" s="87" t="s">
        <v>47</v>
      </c>
      <c r="F4" s="87" t="s">
        <v>48</v>
      </c>
      <c r="G4" s="88" t="s">
        <v>49</v>
      </c>
      <c r="H4" s="88" t="s">
        <v>50</v>
      </c>
      <c r="I4" s="87" t="s">
        <v>51</v>
      </c>
      <c r="J4" s="89"/>
      <c r="K4" s="87" t="s">
        <v>47</v>
      </c>
      <c r="L4" s="87" t="s">
        <v>48</v>
      </c>
      <c r="M4" s="90" t="s">
        <v>50</v>
      </c>
      <c r="N4" s="87" t="s">
        <v>51</v>
      </c>
      <c r="O4" s="87" t="s">
        <v>47</v>
      </c>
      <c r="P4" s="87" t="s">
        <v>48</v>
      </c>
      <c r="Q4" s="87" t="s">
        <v>50</v>
      </c>
      <c r="R4" s="87" t="s">
        <v>51</v>
      </c>
      <c r="S4" s="134" t="s">
        <v>14</v>
      </c>
      <c r="T4" s="132" t="s">
        <v>15</v>
      </c>
      <c r="U4" s="88">
        <v>1</v>
      </c>
      <c r="V4" s="91">
        <v>2</v>
      </c>
      <c r="W4" s="87">
        <v>3</v>
      </c>
      <c r="X4" s="81"/>
      <c r="Y4" s="8"/>
      <c r="Z4" s="8"/>
      <c r="AA4" s="8"/>
      <c r="AB4" s="8"/>
    </row>
    <row r="5" spans="1:28" ht="15" customHeight="1" x14ac:dyDescent="0.2">
      <c r="A5" s="1"/>
      <c r="B5" s="77">
        <v>1964</v>
      </c>
      <c r="C5" s="172" t="s">
        <v>23</v>
      </c>
      <c r="D5" s="77" t="s">
        <v>24</v>
      </c>
      <c r="E5" s="77">
        <v>22</v>
      </c>
      <c r="F5" s="77">
        <v>3</v>
      </c>
      <c r="G5" s="77">
        <v>1</v>
      </c>
      <c r="H5" s="77">
        <v>18</v>
      </c>
      <c r="I5" s="93">
        <f>PRODUCT(F5/E5)</f>
        <v>0.13636363636363635</v>
      </c>
      <c r="J5" s="89"/>
      <c r="K5" s="77"/>
      <c r="L5" s="77"/>
      <c r="M5" s="77"/>
      <c r="N5" s="93"/>
      <c r="O5" s="77"/>
      <c r="P5" s="77"/>
      <c r="Q5" s="77"/>
      <c r="R5" s="77"/>
      <c r="S5" s="32"/>
      <c r="T5" s="28"/>
      <c r="U5" s="94"/>
      <c r="V5" s="95"/>
      <c r="W5" s="77"/>
      <c r="X5" s="85"/>
      <c r="Y5" s="8"/>
      <c r="Z5" s="8"/>
      <c r="AA5" s="8"/>
      <c r="AB5" s="8"/>
    </row>
    <row r="6" spans="1:28" ht="15" customHeight="1" x14ac:dyDescent="0.2">
      <c r="A6" s="1"/>
      <c r="B6" s="77">
        <v>1972</v>
      </c>
      <c r="C6" s="172" t="s">
        <v>23</v>
      </c>
      <c r="D6" s="77" t="s">
        <v>52</v>
      </c>
      <c r="E6" s="77">
        <v>8</v>
      </c>
      <c r="F6" s="77">
        <v>6</v>
      </c>
      <c r="G6" s="77">
        <v>0</v>
      </c>
      <c r="H6" s="77">
        <v>2</v>
      </c>
      <c r="I6" s="93">
        <f>PRODUCT(F6/E6)</f>
        <v>0.75</v>
      </c>
      <c r="J6" s="89"/>
      <c r="K6" s="77"/>
      <c r="L6" s="77"/>
      <c r="M6" s="77"/>
      <c r="N6" s="93"/>
      <c r="O6" s="77"/>
      <c r="P6" s="77"/>
      <c r="Q6" s="77"/>
      <c r="R6" s="77"/>
      <c r="S6" s="32"/>
      <c r="T6" s="28"/>
      <c r="U6" s="94"/>
      <c r="V6" s="95"/>
      <c r="W6" s="77"/>
      <c r="X6" s="85"/>
      <c r="Y6" s="8"/>
      <c r="Z6" s="8"/>
      <c r="AA6" s="8"/>
      <c r="AB6" s="8"/>
    </row>
    <row r="7" spans="1:28" ht="15" customHeight="1" x14ac:dyDescent="0.2">
      <c r="A7" s="1"/>
      <c r="B7" s="77">
        <v>1973</v>
      </c>
      <c r="C7" s="172" t="s">
        <v>23</v>
      </c>
      <c r="D7" s="77" t="s">
        <v>36</v>
      </c>
      <c r="E7" s="77">
        <v>1</v>
      </c>
      <c r="F7" s="77">
        <v>1</v>
      </c>
      <c r="G7" s="77">
        <v>0</v>
      </c>
      <c r="H7" s="77">
        <v>0</v>
      </c>
      <c r="I7" s="93">
        <f t="shared" ref="I7:I11" si="0">PRODUCT(F7/E7)</f>
        <v>1</v>
      </c>
      <c r="J7" s="89"/>
      <c r="K7" s="77"/>
      <c r="L7" s="77"/>
      <c r="M7" s="77"/>
      <c r="N7" s="93"/>
      <c r="O7" s="77"/>
      <c r="P7" s="77"/>
      <c r="Q7" s="77"/>
      <c r="R7" s="77"/>
      <c r="S7" s="32"/>
      <c r="T7" s="28"/>
      <c r="U7" s="94"/>
      <c r="V7" s="95"/>
      <c r="W7" s="77"/>
      <c r="X7" s="85"/>
      <c r="Y7" s="8"/>
      <c r="Z7" s="8"/>
      <c r="AA7" s="8"/>
      <c r="AB7" s="8"/>
    </row>
    <row r="8" spans="1:28" ht="15" customHeight="1" x14ac:dyDescent="0.2">
      <c r="A8" s="1"/>
      <c r="B8" s="77">
        <v>1974</v>
      </c>
      <c r="C8" s="172" t="s">
        <v>23</v>
      </c>
      <c r="D8" s="77" t="s">
        <v>35</v>
      </c>
      <c r="E8" s="77">
        <v>22</v>
      </c>
      <c r="F8" s="77">
        <v>16</v>
      </c>
      <c r="G8" s="77">
        <v>2</v>
      </c>
      <c r="H8" s="77">
        <v>4</v>
      </c>
      <c r="I8" s="93">
        <f t="shared" si="0"/>
        <v>0.72727272727272729</v>
      </c>
      <c r="J8" s="89"/>
      <c r="K8" s="77"/>
      <c r="L8" s="77"/>
      <c r="M8" s="77"/>
      <c r="N8" s="93"/>
      <c r="O8" s="77"/>
      <c r="P8" s="77"/>
      <c r="Q8" s="77"/>
      <c r="R8" s="77"/>
      <c r="S8" s="32"/>
      <c r="T8" s="28"/>
      <c r="U8" s="94">
        <v>1</v>
      </c>
      <c r="V8" s="95"/>
      <c r="W8" s="77"/>
      <c r="X8" s="85"/>
      <c r="Y8" s="8"/>
      <c r="Z8" s="8"/>
      <c r="AA8" s="8"/>
      <c r="AB8" s="8"/>
    </row>
    <row r="9" spans="1:28" ht="15" customHeight="1" x14ac:dyDescent="0.2">
      <c r="A9" s="1"/>
      <c r="B9" s="77">
        <v>1975</v>
      </c>
      <c r="C9" s="172" t="s">
        <v>23</v>
      </c>
      <c r="D9" s="77" t="s">
        <v>36</v>
      </c>
      <c r="E9" s="77">
        <v>22</v>
      </c>
      <c r="F9" s="77">
        <v>12</v>
      </c>
      <c r="G9" s="77">
        <v>0</v>
      </c>
      <c r="H9" s="77">
        <v>10</v>
      </c>
      <c r="I9" s="93">
        <f t="shared" si="0"/>
        <v>0.54545454545454541</v>
      </c>
      <c r="J9" s="89"/>
      <c r="K9" s="77"/>
      <c r="L9" s="77"/>
      <c r="M9" s="77"/>
      <c r="N9" s="93"/>
      <c r="O9" s="77"/>
      <c r="P9" s="77"/>
      <c r="Q9" s="77"/>
      <c r="R9" s="77"/>
      <c r="S9" s="32">
        <v>1</v>
      </c>
      <c r="T9" s="28"/>
      <c r="U9" s="94"/>
      <c r="V9" s="95"/>
      <c r="W9" s="77"/>
      <c r="X9" s="85"/>
      <c r="Y9" s="8"/>
      <c r="Z9" s="8"/>
      <c r="AA9" s="8"/>
      <c r="AB9" s="8"/>
    </row>
    <row r="10" spans="1:28" ht="15" customHeight="1" x14ac:dyDescent="0.2">
      <c r="A10" s="1"/>
      <c r="B10" s="77">
        <v>1976</v>
      </c>
      <c r="C10" s="172" t="s">
        <v>23</v>
      </c>
      <c r="D10" s="77" t="s">
        <v>24</v>
      </c>
      <c r="E10" s="77">
        <v>22</v>
      </c>
      <c r="F10" s="77">
        <v>5</v>
      </c>
      <c r="G10" s="77">
        <v>1</v>
      </c>
      <c r="H10" s="77">
        <v>16</v>
      </c>
      <c r="I10" s="93">
        <f t="shared" si="0"/>
        <v>0.22727272727272727</v>
      </c>
      <c r="J10" s="89"/>
      <c r="K10" s="77"/>
      <c r="L10" s="77"/>
      <c r="M10" s="77"/>
      <c r="N10" s="93"/>
      <c r="O10" s="77"/>
      <c r="P10" s="77"/>
      <c r="Q10" s="77"/>
      <c r="R10" s="77"/>
      <c r="S10" s="32"/>
      <c r="T10" s="28"/>
      <c r="U10" s="94"/>
      <c r="V10" s="95"/>
      <c r="W10" s="77"/>
      <c r="X10" s="85"/>
      <c r="Y10" s="8"/>
      <c r="Z10" s="8"/>
      <c r="AA10" s="8"/>
      <c r="AB10" s="8"/>
    </row>
    <row r="11" spans="1:28" ht="15" customHeight="1" x14ac:dyDescent="0.2">
      <c r="A11" s="1"/>
      <c r="B11" s="96" t="s">
        <v>7</v>
      </c>
      <c r="C11" s="173"/>
      <c r="D11" s="104"/>
      <c r="E11" s="90">
        <f>SUM(E5:E10)</f>
        <v>97</v>
      </c>
      <c r="F11" s="90">
        <f>SUM(F5:F10)</f>
        <v>43</v>
      </c>
      <c r="G11" s="90">
        <f>SUM(G5:G10)</f>
        <v>4</v>
      </c>
      <c r="H11" s="90">
        <f>SUM(H5:H10)</f>
        <v>50</v>
      </c>
      <c r="I11" s="97">
        <f t="shared" si="0"/>
        <v>0.44329896907216493</v>
      </c>
      <c r="J11" s="89"/>
      <c r="K11" s="90">
        <f>SUM(K5:K10)</f>
        <v>0</v>
      </c>
      <c r="L11" s="90">
        <f>SUM(L5:L10)</f>
        <v>0</v>
      </c>
      <c r="M11" s="90">
        <f>SUM(M5:M10)</f>
        <v>0</v>
      </c>
      <c r="N11" s="97">
        <v>0</v>
      </c>
      <c r="O11" s="90">
        <f>SUM(O5:O10)</f>
        <v>0</v>
      </c>
      <c r="P11" s="90">
        <f>SUM(P5:P10)</f>
        <v>0</v>
      </c>
      <c r="Q11" s="90">
        <f>SUM(Q5:Q10)</f>
        <v>0</v>
      </c>
      <c r="R11" s="97">
        <v>0</v>
      </c>
      <c r="S11" s="90">
        <f t="shared" ref="S11:T11" si="1">SUM(S5:S10)</f>
        <v>1</v>
      </c>
      <c r="T11" s="90">
        <f t="shared" si="1"/>
        <v>0</v>
      </c>
      <c r="U11" s="90">
        <f>SUM(U5:U10)</f>
        <v>1</v>
      </c>
      <c r="V11" s="90">
        <f>SUM(V5:V10)</f>
        <v>0</v>
      </c>
      <c r="W11" s="90">
        <f>SUM(W5:W10)</f>
        <v>0</v>
      </c>
      <c r="X11" s="174"/>
      <c r="Y11" s="8"/>
      <c r="Z11" s="8"/>
      <c r="AA11" s="8"/>
      <c r="AB11" s="8"/>
    </row>
    <row r="12" spans="1:28" s="86" customFormat="1" ht="15" customHeight="1" x14ac:dyDescent="0.2">
      <c r="A12" s="1"/>
      <c r="B12" s="98"/>
      <c r="C12" s="175"/>
      <c r="D12" s="99"/>
      <c r="E12" s="99"/>
      <c r="F12" s="99"/>
      <c r="G12" s="99"/>
      <c r="H12" s="99"/>
      <c r="I12" s="99"/>
      <c r="J12" s="100"/>
      <c r="K12" s="99"/>
      <c r="L12" s="99"/>
      <c r="M12" s="99"/>
      <c r="N12" s="99"/>
      <c r="O12" s="99"/>
      <c r="P12" s="99"/>
      <c r="Q12" s="99"/>
      <c r="R12" s="99"/>
      <c r="S12" s="176"/>
      <c r="T12" s="176"/>
      <c r="U12" s="176"/>
      <c r="V12" s="176"/>
      <c r="W12" s="176"/>
      <c r="X12" s="176"/>
      <c r="Y12" s="8"/>
      <c r="Z12" s="8"/>
      <c r="AA12" s="8"/>
      <c r="AB12" s="8"/>
    </row>
    <row r="13" spans="1:28" ht="15" customHeight="1" x14ac:dyDescent="0.2">
      <c r="A13" s="1"/>
      <c r="B13" s="84" t="s">
        <v>53</v>
      </c>
      <c r="C13" s="177"/>
      <c r="D13" s="101"/>
      <c r="E13" s="83" t="s">
        <v>47</v>
      </c>
      <c r="F13" s="83" t="s">
        <v>48</v>
      </c>
      <c r="G13" s="81" t="s">
        <v>49</v>
      </c>
      <c r="H13" s="81" t="s">
        <v>50</v>
      </c>
      <c r="I13" s="83" t="s">
        <v>51</v>
      </c>
      <c r="J13" s="102"/>
      <c r="K13" s="103" t="s">
        <v>54</v>
      </c>
      <c r="L13" s="104"/>
      <c r="M13" s="104"/>
      <c r="N13" s="87" t="s">
        <v>55</v>
      </c>
      <c r="O13" s="87" t="s">
        <v>47</v>
      </c>
      <c r="P13" s="87" t="s">
        <v>48</v>
      </c>
      <c r="Q13" s="87" t="s">
        <v>50</v>
      </c>
      <c r="R13" s="87" t="s">
        <v>51</v>
      </c>
      <c r="S13" s="102"/>
      <c r="T13" s="118"/>
      <c r="U13" s="118"/>
      <c r="V13" s="118"/>
      <c r="W13" s="118"/>
      <c r="X13" s="118"/>
      <c r="Y13" s="8"/>
      <c r="Z13" s="8"/>
      <c r="AA13" s="8"/>
      <c r="AB13" s="8"/>
    </row>
    <row r="14" spans="1:28" ht="15" customHeight="1" x14ac:dyDescent="0.2">
      <c r="A14" s="1"/>
      <c r="B14" s="105" t="s">
        <v>18</v>
      </c>
      <c r="C14" s="107"/>
      <c r="D14" s="106"/>
      <c r="E14" s="77">
        <f>PRODUCT(E11)</f>
        <v>97</v>
      </c>
      <c r="F14" s="77">
        <f>PRODUCT(F11)</f>
        <v>43</v>
      </c>
      <c r="G14" s="77">
        <f>PRODUCT(G11)</f>
        <v>4</v>
      </c>
      <c r="H14" s="77">
        <f>PRODUCT(H11)</f>
        <v>50</v>
      </c>
      <c r="I14" s="93">
        <f>PRODUCT(F14/E14)</f>
        <v>0.44329896907216493</v>
      </c>
      <c r="J14" s="102"/>
      <c r="K14" s="105" t="s">
        <v>56</v>
      </c>
      <c r="L14" s="107"/>
      <c r="M14" s="107"/>
      <c r="N14" s="77"/>
      <c r="O14" s="77"/>
      <c r="P14" s="77"/>
      <c r="Q14" s="77"/>
      <c r="R14" s="93"/>
      <c r="S14" s="102"/>
      <c r="T14" s="118"/>
      <c r="U14" s="118"/>
      <c r="V14" s="118"/>
      <c r="W14" s="118"/>
      <c r="X14" s="118"/>
      <c r="Y14" s="8"/>
      <c r="Z14" s="8"/>
      <c r="AA14" s="8"/>
      <c r="AB14" s="8"/>
    </row>
    <row r="15" spans="1:28" ht="15" customHeight="1" x14ac:dyDescent="0.2">
      <c r="A15" s="1"/>
      <c r="B15" s="108" t="s">
        <v>43</v>
      </c>
      <c r="C15" s="178"/>
      <c r="D15" s="109"/>
      <c r="E15" s="77"/>
      <c r="F15" s="77"/>
      <c r="G15" s="77"/>
      <c r="H15" s="77"/>
      <c r="I15" s="93"/>
      <c r="J15" s="102"/>
      <c r="K15" s="110" t="s">
        <v>57</v>
      </c>
      <c r="L15" s="111"/>
      <c r="M15" s="111"/>
      <c r="N15" s="77"/>
      <c r="O15" s="77"/>
      <c r="P15" s="77"/>
      <c r="Q15" s="77"/>
      <c r="R15" s="93"/>
      <c r="S15" s="102"/>
      <c r="T15" s="118"/>
      <c r="U15" s="118"/>
      <c r="V15" s="118"/>
      <c r="W15" s="118"/>
      <c r="X15" s="118"/>
      <c r="Y15" s="8"/>
      <c r="Z15" s="8"/>
      <c r="AA15" s="8"/>
      <c r="AB15" s="8"/>
    </row>
    <row r="16" spans="1:28" ht="15" customHeight="1" x14ac:dyDescent="0.2">
      <c r="A16" s="1"/>
      <c r="B16" s="105" t="s">
        <v>44</v>
      </c>
      <c r="C16" s="107"/>
      <c r="D16" s="106"/>
      <c r="E16" s="77"/>
      <c r="F16" s="77"/>
      <c r="G16" s="77"/>
      <c r="H16" s="77"/>
      <c r="I16" s="93"/>
      <c r="J16" s="102"/>
      <c r="K16" s="105" t="s">
        <v>58</v>
      </c>
      <c r="L16" s="107"/>
      <c r="M16" s="112"/>
      <c r="N16" s="77"/>
      <c r="O16" s="77"/>
      <c r="P16" s="77"/>
      <c r="Q16" s="77"/>
      <c r="R16" s="93"/>
      <c r="S16" s="102"/>
      <c r="T16" s="118"/>
      <c r="U16" s="118"/>
      <c r="V16" s="118"/>
      <c r="W16" s="118"/>
      <c r="X16" s="118"/>
      <c r="Y16" s="8"/>
      <c r="Z16" s="8"/>
      <c r="AA16" s="8"/>
      <c r="AB16" s="8"/>
    </row>
    <row r="17" spans="1:28" ht="15" customHeight="1" x14ac:dyDescent="0.2">
      <c r="A17" s="1"/>
      <c r="B17" s="113" t="s">
        <v>59</v>
      </c>
      <c r="C17" s="179"/>
      <c r="D17" s="114"/>
      <c r="E17" s="87">
        <f>SUM(E14:E16)</f>
        <v>97</v>
      </c>
      <c r="F17" s="87">
        <f>SUM(F14:F16)</f>
        <v>43</v>
      </c>
      <c r="G17" s="87">
        <f>SUM(G14:G16)</f>
        <v>4</v>
      </c>
      <c r="H17" s="87">
        <f>SUM(H14:H16)</f>
        <v>50</v>
      </c>
      <c r="I17" s="115">
        <f>PRODUCT(F17/E17)</f>
        <v>0.44329896907216493</v>
      </c>
      <c r="J17" s="102"/>
      <c r="K17" s="113" t="s">
        <v>59</v>
      </c>
      <c r="L17" s="114"/>
      <c r="M17" s="114"/>
      <c r="N17" s="87"/>
      <c r="O17" s="87"/>
      <c r="P17" s="87"/>
      <c r="Q17" s="87"/>
      <c r="R17" s="115"/>
      <c r="S17" s="102"/>
      <c r="T17" s="118"/>
      <c r="U17" s="118"/>
      <c r="V17" s="118"/>
      <c r="W17" s="118"/>
      <c r="X17" s="118"/>
      <c r="Y17" s="8"/>
      <c r="Z17" s="8"/>
      <c r="AA17" s="8"/>
      <c r="AB17" s="8"/>
    </row>
    <row r="18" spans="1:28" ht="14.25" customHeight="1" x14ac:dyDescent="0.2">
      <c r="A18" s="1"/>
      <c r="B18" s="116"/>
      <c r="C18" s="180"/>
      <c r="D18" s="117"/>
      <c r="E18" s="116"/>
      <c r="F18" s="102"/>
      <c r="G18" s="102"/>
      <c r="H18" s="102"/>
      <c r="I18" s="102"/>
      <c r="J18" s="176"/>
      <c r="K18" s="116"/>
      <c r="L18" s="102"/>
      <c r="M18" s="102"/>
      <c r="N18" s="102"/>
      <c r="O18" s="116"/>
      <c r="P18" s="102"/>
      <c r="Q18" s="102"/>
      <c r="R18" s="102"/>
      <c r="S18" s="102"/>
      <c r="T18" s="118"/>
      <c r="U18" s="118"/>
      <c r="V18" s="118"/>
      <c r="W18" s="118"/>
      <c r="X18" s="118"/>
      <c r="Y18" s="8"/>
      <c r="Z18" s="8"/>
      <c r="AA18" s="8"/>
      <c r="AB18" s="8"/>
    </row>
    <row r="19" spans="1:28" ht="15" customHeight="1" x14ac:dyDescent="0.2">
      <c r="A19" s="56"/>
      <c r="B19" s="1" t="s">
        <v>60</v>
      </c>
      <c r="C19" s="150" t="s">
        <v>39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16"/>
      <c r="P19" s="102"/>
      <c r="Q19" s="102"/>
      <c r="R19" s="102"/>
      <c r="S19" s="102"/>
      <c r="T19" s="118"/>
      <c r="U19" s="118"/>
      <c r="V19" s="118"/>
      <c r="W19" s="118"/>
      <c r="X19" s="118"/>
      <c r="Y19" s="8"/>
      <c r="Z19" s="8"/>
      <c r="AA19" s="8"/>
      <c r="AB19" s="8"/>
    </row>
    <row r="20" spans="1:28" ht="15" customHeight="1" x14ac:dyDescent="0.2">
      <c r="A20" s="1"/>
      <c r="B20" s="1"/>
      <c r="C20" s="15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16"/>
      <c r="P20" s="102"/>
      <c r="Q20" s="102"/>
      <c r="R20" s="102"/>
      <c r="S20" s="102"/>
      <c r="T20" s="118"/>
      <c r="U20" s="118"/>
      <c r="V20" s="118"/>
      <c r="W20" s="118"/>
      <c r="X20" s="118"/>
      <c r="Y20" s="8"/>
      <c r="Z20" s="8"/>
      <c r="AA20" s="8"/>
      <c r="AB20" s="8"/>
    </row>
    <row r="21" spans="1:28" ht="15" customHeight="1" x14ac:dyDescent="0.2">
      <c r="A21" s="1"/>
      <c r="B21" s="1"/>
      <c r="C21" s="15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16"/>
      <c r="P21" s="102"/>
      <c r="Q21" s="102"/>
      <c r="R21" s="102"/>
      <c r="S21" s="102"/>
      <c r="T21" s="102"/>
      <c r="U21" s="102"/>
      <c r="V21" s="102"/>
      <c r="W21" s="102"/>
      <c r="X21" s="102"/>
      <c r="Y21" s="8"/>
      <c r="Z21" s="8"/>
      <c r="AA21" s="8"/>
      <c r="AB21" s="8"/>
    </row>
    <row r="22" spans="1:28" s="119" customFormat="1" ht="15" customHeight="1" x14ac:dyDescent="0.2">
      <c r="A22" s="1"/>
      <c r="B22" s="1"/>
      <c r="C22" s="15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16"/>
      <c r="P22" s="102"/>
      <c r="Q22" s="102"/>
      <c r="R22" s="102"/>
      <c r="S22" s="102"/>
      <c r="T22" s="102"/>
      <c r="U22" s="116"/>
      <c r="V22" s="116"/>
      <c r="W22" s="116"/>
      <c r="X22" s="8"/>
      <c r="Y22" s="8"/>
      <c r="Z22" s="8"/>
      <c r="AA22" s="8"/>
      <c r="AB22" s="8"/>
    </row>
    <row r="23" spans="1:28" s="119" customFormat="1" ht="15" customHeight="1" x14ac:dyDescent="0.2">
      <c r="A23" s="1"/>
      <c r="B23" s="1"/>
      <c r="C23" s="15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16"/>
      <c r="P23" s="102"/>
      <c r="Q23" s="102"/>
      <c r="R23" s="102"/>
      <c r="S23" s="102"/>
      <c r="T23" s="102"/>
      <c r="U23" s="116"/>
      <c r="V23" s="116"/>
      <c r="W23" s="116"/>
      <c r="X23" s="8"/>
      <c r="Y23" s="8"/>
      <c r="Z23" s="8"/>
      <c r="AA23" s="8"/>
      <c r="AB23" s="8"/>
    </row>
    <row r="24" spans="1:28" s="119" customFormat="1" ht="15" customHeight="1" x14ac:dyDescent="0.2">
      <c r="A24" s="1"/>
      <c r="B24" s="1"/>
      <c r="C24" s="15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16"/>
      <c r="P24" s="102"/>
      <c r="Q24" s="102"/>
      <c r="R24" s="102"/>
      <c r="S24" s="102"/>
      <c r="T24" s="102"/>
      <c r="U24" s="116"/>
      <c r="V24" s="116"/>
      <c r="W24" s="116"/>
      <c r="X24" s="8"/>
      <c r="Y24" s="8"/>
      <c r="Z24" s="8"/>
      <c r="AA24" s="8"/>
      <c r="AB24" s="8"/>
    </row>
    <row r="25" spans="1:28" s="119" customFormat="1" ht="15" customHeight="1" x14ac:dyDescent="0.2">
      <c r="A25" s="1"/>
      <c r="B25" s="1"/>
      <c r="C25" s="15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16"/>
      <c r="P25" s="102"/>
      <c r="Q25" s="102"/>
      <c r="R25" s="102"/>
      <c r="S25" s="102"/>
      <c r="T25" s="102"/>
      <c r="U25" s="116"/>
      <c r="V25" s="116"/>
      <c r="W25" s="116"/>
      <c r="X25" s="8"/>
      <c r="Y25" s="8"/>
      <c r="Z25" s="8"/>
      <c r="AA25" s="8"/>
      <c r="AB25" s="8"/>
    </row>
    <row r="26" spans="1:28" s="119" customFormat="1" ht="15" customHeight="1" x14ac:dyDescent="0.2">
      <c r="A26" s="1"/>
      <c r="B26" s="1"/>
      <c r="C26" s="15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16"/>
      <c r="P26" s="102"/>
      <c r="Q26" s="102"/>
      <c r="R26" s="102"/>
      <c r="S26" s="102"/>
      <c r="T26" s="102"/>
      <c r="U26" s="116"/>
      <c r="V26" s="116"/>
      <c r="W26" s="116"/>
      <c r="X26" s="8"/>
      <c r="Y26" s="8"/>
      <c r="Z26" s="8"/>
      <c r="AA26" s="8"/>
      <c r="AB26" s="8"/>
    </row>
    <row r="27" spans="1:28" s="119" customFormat="1" ht="15" customHeight="1" x14ac:dyDescent="0.2">
      <c r="A27" s="1"/>
      <c r="B27" s="1"/>
      <c r="C27" s="15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8"/>
      <c r="AB27" s="8"/>
    </row>
    <row r="28" spans="1:28" s="119" customFormat="1" ht="15" customHeight="1" x14ac:dyDescent="0.2">
      <c r="A28" s="1"/>
      <c r="B28" s="1"/>
      <c r="C28" s="15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8"/>
      <c r="AB28" s="8"/>
    </row>
    <row r="29" spans="1:28" ht="15" customHeight="1" x14ac:dyDescent="0.2">
      <c r="A29" s="1"/>
      <c r="B29" s="1"/>
      <c r="C29" s="15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8"/>
      <c r="AB29" s="8"/>
    </row>
    <row r="30" spans="1:28" ht="15" customHeight="1" x14ac:dyDescent="0.2">
      <c r="A30" s="1"/>
      <c r="B30" s="1"/>
      <c r="C30" s="15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8"/>
      <c r="AB30" s="8"/>
    </row>
    <row r="31" spans="1:28" ht="15" customHeight="1" x14ac:dyDescent="0.2">
      <c r="A31" s="1"/>
      <c r="B31" s="1"/>
      <c r="C31" s="15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8"/>
      <c r="AB31" s="8"/>
    </row>
    <row r="32" spans="1:28" ht="15" customHeight="1" x14ac:dyDescent="0.2">
      <c r="A32" s="1"/>
      <c r="B32" s="1"/>
      <c r="C32" s="15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02"/>
      <c r="P32" s="102"/>
      <c r="Q32" s="102"/>
      <c r="R32" s="102"/>
      <c r="S32" s="54"/>
      <c r="T32" s="54"/>
      <c r="U32" s="102"/>
      <c r="V32" s="102"/>
      <c r="W32" s="102"/>
      <c r="X32" s="102"/>
      <c r="Y32" s="102"/>
      <c r="Z32" s="102"/>
      <c r="AA32" s="8"/>
      <c r="AB32" s="8"/>
    </row>
    <row r="33" spans="1:28" ht="15" customHeight="1" x14ac:dyDescent="0.2">
      <c r="A33" s="1"/>
      <c r="B33" s="1"/>
      <c r="C33" s="15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8"/>
      <c r="AB33" s="8"/>
    </row>
    <row r="34" spans="1:28" ht="15" customHeight="1" x14ac:dyDescent="0.2">
      <c r="A34" s="1"/>
      <c r="B34" s="1"/>
      <c r="C34" s="15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19"/>
      <c r="AB34" s="119"/>
    </row>
    <row r="35" spans="1:28" ht="15" customHeight="1" x14ac:dyDescent="0.2">
      <c r="A35" s="1"/>
      <c r="B35" s="1"/>
      <c r="C35" s="15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19"/>
      <c r="AB35" s="119"/>
    </row>
    <row r="36" spans="1:28" ht="15" customHeight="1" x14ac:dyDescent="0.2">
      <c r="A36" s="1"/>
      <c r="B36" s="1"/>
      <c r="C36" s="15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8" ht="15" customHeight="1" x14ac:dyDescent="0.2">
      <c r="A37" s="1"/>
      <c r="B37" s="1"/>
      <c r="C37" s="15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8" ht="15" customHeight="1" x14ac:dyDescent="0.2">
      <c r="A38" s="1"/>
      <c r="B38" s="1"/>
      <c r="C38" s="15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8" ht="15" customHeight="1" x14ac:dyDescent="0.2">
      <c r="A39" s="1"/>
      <c r="B39" s="1"/>
      <c r="C39" s="15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8" ht="15" customHeight="1" x14ac:dyDescent="0.2">
      <c r="A40" s="1"/>
      <c r="B40" s="1"/>
      <c r="C40" s="15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8" ht="15" customHeight="1" x14ac:dyDescent="0.2">
      <c r="A41" s="1"/>
      <c r="B41" s="1"/>
      <c r="C41" s="15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8" ht="15" customHeight="1" x14ac:dyDescent="0.2">
      <c r="A42" s="1"/>
      <c r="B42" s="1"/>
      <c r="C42" s="15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8" ht="15" customHeight="1" x14ac:dyDescent="0.2">
      <c r="A43" s="1"/>
      <c r="B43" s="1"/>
      <c r="C43" s="15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8" ht="15" customHeight="1" x14ac:dyDescent="0.2">
      <c r="A44" s="1"/>
      <c r="B44" s="1"/>
      <c r="C44" s="15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8" ht="15" customHeight="1" x14ac:dyDescent="0.2">
      <c r="A45" s="1"/>
      <c r="B45" s="1"/>
      <c r="C45" s="15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8" ht="15" customHeight="1" x14ac:dyDescent="0.2">
      <c r="A46" s="1"/>
      <c r="B46" s="1"/>
      <c r="C46" s="15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8" ht="15" customHeight="1" x14ac:dyDescent="0.2">
      <c r="A47" s="1"/>
      <c r="B47" s="1"/>
      <c r="C47" s="15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8" ht="15" customHeight="1" x14ac:dyDescent="0.2">
      <c r="A48" s="1"/>
      <c r="B48" s="1"/>
      <c r="C48" s="15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5" customHeight="1" x14ac:dyDescent="0.2">
      <c r="A49" s="1"/>
      <c r="B49" s="1"/>
      <c r="C49" s="15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5" customHeight="1" x14ac:dyDescent="0.2">
      <c r="A50" s="1"/>
      <c r="B50" s="1"/>
      <c r="C50" s="15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S50" s="102"/>
      <c r="T50" s="102"/>
    </row>
    <row r="51" spans="1:26" ht="15" customHeight="1" x14ac:dyDescent="0.2">
      <c r="A51" s="1"/>
      <c r="B51" s="1"/>
      <c r="C51" s="15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S51" s="102"/>
      <c r="T51" s="102"/>
    </row>
    <row r="52" spans="1:26" ht="15" customHeight="1" x14ac:dyDescent="0.2">
      <c r="A52" s="1"/>
      <c r="B52" s="1"/>
      <c r="C52" s="15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S52" s="102"/>
      <c r="T52" s="102"/>
    </row>
    <row r="53" spans="1:26" ht="15" customHeight="1" x14ac:dyDescent="0.2">
      <c r="A53" s="1"/>
      <c r="B53" s="1"/>
      <c r="C53" s="15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S53" s="102"/>
      <c r="T53" s="102"/>
    </row>
    <row r="54" spans="1:26" ht="15" customHeight="1" x14ac:dyDescent="0.2">
      <c r="A54" s="1"/>
      <c r="B54" s="1"/>
      <c r="C54" s="15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S54" s="102"/>
      <c r="T54" s="102"/>
    </row>
    <row r="55" spans="1:26" ht="15" customHeight="1" x14ac:dyDescent="0.2">
      <c r="A55" s="1"/>
      <c r="B55" s="1"/>
      <c r="C55" s="15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S55" s="102"/>
      <c r="T55" s="102"/>
    </row>
    <row r="56" spans="1:26" ht="15" customHeight="1" x14ac:dyDescent="0.2">
      <c r="A56" s="1"/>
      <c r="B56" s="1"/>
      <c r="C56" s="15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S56" s="102"/>
      <c r="T56" s="102"/>
    </row>
    <row r="57" spans="1:26" ht="15" customHeight="1" x14ac:dyDescent="0.2">
      <c r="A57" s="1"/>
      <c r="B57" s="1"/>
      <c r="C57" s="15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S57" s="102"/>
      <c r="T57" s="102"/>
    </row>
    <row r="58" spans="1:26" ht="15" customHeight="1" x14ac:dyDescent="0.2">
      <c r="A58" s="1"/>
      <c r="B58" s="1"/>
      <c r="C58" s="15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S58" s="102"/>
      <c r="T58" s="102"/>
    </row>
    <row r="59" spans="1:26" ht="15" customHeight="1" x14ac:dyDescent="0.2">
      <c r="A59" s="1"/>
      <c r="B59" s="1"/>
      <c r="C59" s="15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S59" s="102"/>
      <c r="T59" s="102"/>
    </row>
    <row r="60" spans="1:26" ht="15" customHeight="1" x14ac:dyDescent="0.2">
      <c r="A60" s="1"/>
      <c r="B60" s="1"/>
      <c r="C60" s="15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S60" s="102"/>
      <c r="T60" s="102"/>
    </row>
    <row r="61" spans="1:26" ht="15" customHeight="1" x14ac:dyDescent="0.2">
      <c r="A61" s="1"/>
      <c r="B61" s="1"/>
      <c r="C61" s="15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S61" s="102"/>
      <c r="T61" s="102"/>
    </row>
    <row r="62" spans="1:26" ht="15" customHeight="1" x14ac:dyDescent="0.2">
      <c r="A62" s="1"/>
      <c r="B62" s="1"/>
      <c r="C62" s="15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S62" s="102"/>
      <c r="T62" s="102"/>
    </row>
    <row r="63" spans="1:26" ht="15" customHeight="1" x14ac:dyDescent="0.2">
      <c r="A63" s="1"/>
      <c r="B63" s="1"/>
      <c r="C63" s="15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S63" s="102"/>
      <c r="T63" s="102"/>
    </row>
    <row r="64" spans="1:26" ht="15" customHeight="1" x14ac:dyDescent="0.2">
      <c r="A64" s="1"/>
      <c r="B64" s="1"/>
      <c r="C64" s="15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S64" s="102"/>
      <c r="T64" s="102"/>
    </row>
    <row r="65" spans="1:20" s="92" customFormat="1" ht="15" customHeight="1" x14ac:dyDescent="0.2">
      <c r="A65" s="1"/>
      <c r="B65" s="1"/>
      <c r="C65" s="15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20"/>
      <c r="P65" s="120"/>
      <c r="Q65" s="120"/>
      <c r="R65" s="120"/>
      <c r="S65" s="102"/>
      <c r="T65" s="102"/>
    </row>
    <row r="66" spans="1:20" s="92" customFormat="1" ht="15" customHeight="1" x14ac:dyDescent="0.2">
      <c r="A66" s="1"/>
      <c r="B66" s="1"/>
      <c r="C66" s="15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20"/>
      <c r="P66" s="120"/>
      <c r="Q66" s="120"/>
      <c r="R66" s="120"/>
      <c r="S66" s="102"/>
      <c r="T66" s="102"/>
    </row>
    <row r="67" spans="1:20" s="92" customFormat="1" ht="15" customHeight="1" x14ac:dyDescent="0.2">
      <c r="A67" s="1"/>
      <c r="B67" s="1"/>
      <c r="C67" s="15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20"/>
      <c r="P67" s="120"/>
      <c r="Q67" s="120"/>
      <c r="R67" s="120"/>
      <c r="S67" s="102"/>
      <c r="T67" s="102"/>
    </row>
    <row r="68" spans="1:20" s="92" customFormat="1" ht="15" customHeight="1" x14ac:dyDescent="0.2">
      <c r="A68" s="1"/>
      <c r="B68" s="1"/>
      <c r="C68" s="15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20"/>
      <c r="P68" s="120"/>
      <c r="Q68" s="120"/>
      <c r="R68" s="120"/>
      <c r="S68" s="102"/>
      <c r="T68" s="102"/>
    </row>
    <row r="69" spans="1:20" s="92" customFormat="1" ht="15" customHeight="1" x14ac:dyDescent="0.2">
      <c r="A69" s="1"/>
      <c r="B69" s="1"/>
      <c r="C69" s="15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20"/>
      <c r="P69" s="120"/>
      <c r="Q69" s="120"/>
      <c r="R69" s="120"/>
      <c r="S69" s="102"/>
      <c r="T69" s="102"/>
    </row>
    <row r="70" spans="1:20" s="92" customFormat="1" ht="15" customHeight="1" x14ac:dyDescent="0.2">
      <c r="A70" s="1"/>
      <c r="B70" s="1"/>
      <c r="C70" s="15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20"/>
      <c r="P70" s="120"/>
      <c r="Q70" s="120"/>
      <c r="R70" s="120"/>
      <c r="S70" s="102"/>
      <c r="T70" s="102"/>
    </row>
    <row r="71" spans="1:20" s="92" customFormat="1" ht="15" customHeight="1" x14ac:dyDescent="0.2">
      <c r="A71" s="1"/>
      <c r="B71" s="1"/>
      <c r="C71" s="15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20"/>
      <c r="P71" s="120"/>
      <c r="Q71" s="120"/>
      <c r="R71" s="120"/>
      <c r="S71" s="102"/>
      <c r="T71" s="102"/>
    </row>
    <row r="72" spans="1:20" s="92" customFormat="1" ht="15" customHeight="1" x14ac:dyDescent="0.2">
      <c r="A72" s="1"/>
      <c r="B72" s="1"/>
      <c r="C72" s="15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20"/>
      <c r="P72" s="120"/>
      <c r="Q72" s="120"/>
      <c r="R72" s="120"/>
      <c r="S72" s="102"/>
      <c r="T72" s="102"/>
    </row>
    <row r="73" spans="1:20" s="92" customFormat="1" ht="15" customHeight="1" x14ac:dyDescent="0.2">
      <c r="A73" s="1"/>
      <c r="B73" s="1"/>
      <c r="C73" s="15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20"/>
      <c r="P73" s="120"/>
      <c r="Q73" s="120"/>
      <c r="R73" s="120"/>
      <c r="S73" s="102"/>
      <c r="T73" s="102"/>
    </row>
    <row r="74" spans="1:20" s="92" customFormat="1" ht="15" customHeight="1" x14ac:dyDescent="0.2">
      <c r="A74" s="1"/>
      <c r="B74" s="1"/>
      <c r="C74" s="15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20"/>
      <c r="P74" s="120"/>
      <c r="Q74" s="120"/>
      <c r="R74" s="120"/>
      <c r="S74" s="102"/>
      <c r="T74" s="102"/>
    </row>
    <row r="75" spans="1:20" s="92" customFormat="1" ht="15" customHeight="1" x14ac:dyDescent="0.2">
      <c r="A75" s="1"/>
      <c r="B75" s="1"/>
      <c r="C75" s="15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20"/>
      <c r="P75" s="120"/>
      <c r="Q75" s="120"/>
      <c r="R75" s="120"/>
      <c r="S75" s="102"/>
      <c r="T75" s="102"/>
    </row>
    <row r="76" spans="1:20" s="92" customFormat="1" ht="15" customHeight="1" x14ac:dyDescent="0.2">
      <c r="A76" s="1"/>
      <c r="B76" s="1"/>
      <c r="C76" s="15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20"/>
      <c r="P76" s="120"/>
      <c r="Q76" s="120"/>
      <c r="R76" s="120"/>
      <c r="S76" s="102"/>
      <c r="T76" s="102"/>
    </row>
    <row r="77" spans="1:20" s="92" customFormat="1" ht="15" customHeight="1" x14ac:dyDescent="0.2">
      <c r="A77" s="1"/>
      <c r="B77" s="1"/>
      <c r="C77" s="15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20"/>
      <c r="P77" s="120"/>
      <c r="Q77" s="120"/>
      <c r="R77" s="120"/>
      <c r="S77" s="102"/>
      <c r="T77" s="102"/>
    </row>
    <row r="78" spans="1:20" s="92" customFormat="1" ht="15" customHeight="1" x14ac:dyDescent="0.2">
      <c r="A78" s="1"/>
      <c r="B78" s="1"/>
      <c r="C78" s="15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20"/>
      <c r="P78" s="120"/>
      <c r="Q78" s="120"/>
      <c r="R78" s="120"/>
      <c r="S78" s="102"/>
      <c r="T78" s="102"/>
    </row>
    <row r="79" spans="1:20" s="92" customFormat="1" ht="15" customHeight="1" x14ac:dyDescent="0.2">
      <c r="A79" s="1"/>
      <c r="B79" s="1"/>
      <c r="C79" s="15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20"/>
      <c r="P79" s="120"/>
      <c r="Q79" s="120"/>
      <c r="R79" s="120"/>
      <c r="S79" s="102"/>
      <c r="T79" s="102"/>
    </row>
    <row r="80" spans="1:20" s="92" customFormat="1" ht="15" customHeight="1" x14ac:dyDescent="0.2">
      <c r="A80" s="1"/>
      <c r="B80" s="1"/>
      <c r="C80" s="15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20"/>
      <c r="P80" s="120"/>
      <c r="Q80" s="120"/>
      <c r="R80" s="120"/>
      <c r="S80" s="102"/>
      <c r="T80" s="102"/>
    </row>
    <row r="81" spans="1:20" s="92" customFormat="1" ht="15" customHeight="1" x14ac:dyDescent="0.2">
      <c r="A81" s="1"/>
      <c r="B81" s="1"/>
      <c r="C81" s="15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20"/>
      <c r="P81" s="120"/>
      <c r="Q81" s="120"/>
      <c r="R81" s="120"/>
      <c r="S81" s="102"/>
      <c r="T81" s="102"/>
    </row>
    <row r="82" spans="1:20" s="92" customFormat="1" ht="15" customHeight="1" x14ac:dyDescent="0.2">
      <c r="A82" s="1"/>
      <c r="B82" s="1"/>
      <c r="C82" s="15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20"/>
      <c r="P82" s="120"/>
      <c r="Q82" s="120"/>
      <c r="R82" s="120"/>
      <c r="S82" s="102"/>
      <c r="T82" s="102"/>
    </row>
    <row r="83" spans="1:20" s="92" customFormat="1" ht="15" customHeight="1" x14ac:dyDescent="0.2">
      <c r="A83" s="1"/>
      <c r="B83" s="1"/>
      <c r="C83" s="15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20"/>
      <c r="P83" s="120"/>
      <c r="Q83" s="120"/>
      <c r="R83" s="120"/>
      <c r="S83" s="102"/>
      <c r="T83" s="102"/>
    </row>
    <row r="84" spans="1:20" s="92" customFormat="1" ht="15" customHeight="1" x14ac:dyDescent="0.2">
      <c r="A84" s="1"/>
      <c r="B84" s="1"/>
      <c r="C84" s="15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20"/>
      <c r="P84" s="120"/>
      <c r="Q84" s="120"/>
      <c r="R84" s="120"/>
      <c r="S84" s="102"/>
      <c r="T84" s="102"/>
    </row>
    <row r="85" spans="1:20" s="92" customFormat="1" ht="15" customHeight="1" x14ac:dyDescent="0.2">
      <c r="A85" s="1"/>
      <c r="B85" s="1"/>
      <c r="C85" s="15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20"/>
      <c r="P85" s="120"/>
      <c r="Q85" s="120"/>
      <c r="R85" s="120"/>
      <c r="S85" s="102"/>
      <c r="T85" s="102"/>
    </row>
    <row r="86" spans="1:20" s="92" customFormat="1" ht="15" customHeight="1" x14ac:dyDescent="0.2">
      <c r="A86" s="1"/>
      <c r="B86" s="1"/>
      <c r="C86" s="15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20"/>
      <c r="P86" s="120"/>
      <c r="Q86" s="120"/>
      <c r="R86" s="120"/>
      <c r="S86" s="102"/>
      <c r="T86" s="102"/>
    </row>
    <row r="87" spans="1:20" s="92" customFormat="1" ht="15" customHeight="1" x14ac:dyDescent="0.2">
      <c r="A87" s="1"/>
      <c r="B87" s="1"/>
      <c r="C87" s="150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20"/>
      <c r="P87" s="120"/>
      <c r="Q87" s="120"/>
      <c r="R87" s="120"/>
      <c r="S87" s="102"/>
      <c r="T87" s="102"/>
    </row>
    <row r="88" spans="1:20" s="92" customFormat="1" ht="15" customHeight="1" x14ac:dyDescent="0.2">
      <c r="A88" s="1"/>
      <c r="B88" s="1"/>
      <c r="C88" s="15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20"/>
      <c r="P88" s="120"/>
      <c r="Q88" s="120"/>
      <c r="R88" s="120"/>
      <c r="S88" s="102"/>
      <c r="T88" s="102"/>
    </row>
    <row r="89" spans="1:20" s="92" customFormat="1" ht="15" customHeight="1" x14ac:dyDescent="0.2">
      <c r="A89" s="1"/>
      <c r="B89" s="1"/>
      <c r="C89" s="15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20"/>
      <c r="P89" s="120"/>
      <c r="Q89" s="120"/>
      <c r="R89" s="120"/>
      <c r="S89" s="102"/>
      <c r="T89" s="102"/>
    </row>
    <row r="90" spans="1:20" s="92" customFormat="1" ht="15" customHeight="1" x14ac:dyDescent="0.2">
      <c r="A90" s="1"/>
      <c r="B90" s="1"/>
      <c r="C90" s="15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20"/>
      <c r="P90" s="120"/>
      <c r="Q90" s="120"/>
      <c r="R90" s="120"/>
      <c r="S90" s="102"/>
      <c r="T90" s="102"/>
    </row>
    <row r="91" spans="1:20" s="92" customFormat="1" ht="15" customHeight="1" x14ac:dyDescent="0.2">
      <c r="A91" s="1"/>
      <c r="B91" s="1"/>
      <c r="C91" s="15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20"/>
      <c r="P91" s="120"/>
      <c r="Q91" s="120"/>
      <c r="R91" s="120"/>
      <c r="S91" s="102"/>
      <c r="T91" s="102"/>
    </row>
    <row r="92" spans="1:20" s="92" customFormat="1" ht="15" customHeight="1" x14ac:dyDescent="0.2">
      <c r="A92" s="1"/>
      <c r="B92" s="1"/>
      <c r="C92" s="150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20"/>
      <c r="P92" s="120"/>
      <c r="Q92" s="120"/>
      <c r="R92" s="120"/>
      <c r="S92" s="102"/>
      <c r="T92" s="102"/>
    </row>
    <row r="93" spans="1:20" s="92" customFormat="1" ht="15" customHeight="1" x14ac:dyDescent="0.2">
      <c r="A93" s="1"/>
      <c r="B93" s="1"/>
      <c r="C93" s="15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20"/>
      <c r="P93" s="120"/>
      <c r="Q93" s="120"/>
      <c r="R93" s="120"/>
      <c r="S93" s="102"/>
      <c r="T93" s="102"/>
    </row>
    <row r="94" spans="1:20" s="92" customFormat="1" ht="15" customHeight="1" x14ac:dyDescent="0.2">
      <c r="A94" s="1"/>
      <c r="B94" s="1"/>
      <c r="C94" s="15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20"/>
      <c r="P94" s="120"/>
      <c r="Q94" s="120"/>
      <c r="R94" s="120"/>
      <c r="S94" s="102"/>
      <c r="T94" s="102"/>
    </row>
    <row r="95" spans="1:20" s="92" customFormat="1" ht="15" customHeight="1" x14ac:dyDescent="0.2">
      <c r="A95" s="1"/>
      <c r="B95" s="1"/>
      <c r="C95" s="150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20"/>
      <c r="P95" s="120"/>
      <c r="Q95" s="120"/>
      <c r="R95" s="120"/>
      <c r="S95" s="102"/>
      <c r="T95" s="102"/>
    </row>
    <row r="96" spans="1:20" s="92" customFormat="1" ht="15" customHeight="1" x14ac:dyDescent="0.2">
      <c r="A96" s="1"/>
      <c r="B96" s="1"/>
      <c r="C96" s="150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20"/>
      <c r="P96" s="120"/>
      <c r="Q96" s="120"/>
      <c r="R96" s="120"/>
      <c r="S96" s="102"/>
      <c r="T96" s="102"/>
    </row>
    <row r="97" spans="1:20" s="92" customFormat="1" ht="15" customHeight="1" x14ac:dyDescent="0.2">
      <c r="A97" s="1"/>
      <c r="B97" s="1"/>
      <c r="C97" s="150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20"/>
      <c r="P97" s="120"/>
      <c r="Q97" s="120"/>
      <c r="R97" s="120"/>
      <c r="S97" s="102"/>
      <c r="T97" s="102"/>
    </row>
    <row r="98" spans="1:20" s="92" customFormat="1" ht="15" customHeight="1" x14ac:dyDescent="0.2">
      <c r="A98" s="1"/>
      <c r="B98" s="1"/>
      <c r="C98" s="150"/>
      <c r="D98" s="122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02"/>
      <c r="T98" s="102"/>
    </row>
    <row r="99" spans="1:20" s="92" customFormat="1" ht="15" customHeight="1" x14ac:dyDescent="0.2">
      <c r="B99" s="122"/>
      <c r="C99" s="181"/>
      <c r="D99" s="122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02"/>
      <c r="T99" s="102"/>
    </row>
    <row r="100" spans="1:20" s="92" customFormat="1" ht="15" customHeight="1" x14ac:dyDescent="0.2">
      <c r="B100" s="122"/>
      <c r="C100" s="181"/>
      <c r="D100" s="122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02"/>
      <c r="T100" s="102"/>
    </row>
    <row r="101" spans="1:20" s="92" customFormat="1" ht="15" customHeight="1" x14ac:dyDescent="0.2">
      <c r="B101" s="122"/>
      <c r="C101" s="181"/>
      <c r="D101" s="122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02"/>
      <c r="T101" s="102"/>
    </row>
    <row r="102" spans="1:20" s="92" customFormat="1" ht="15" customHeight="1" x14ac:dyDescent="0.2">
      <c r="B102" s="122"/>
      <c r="C102" s="181"/>
      <c r="D102" s="122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02"/>
      <c r="T102" s="102"/>
    </row>
    <row r="103" spans="1:20" s="92" customFormat="1" ht="15" customHeight="1" x14ac:dyDescent="0.2">
      <c r="B103" s="122"/>
      <c r="C103" s="181"/>
      <c r="D103" s="122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02"/>
      <c r="T103" s="102"/>
    </row>
    <row r="104" spans="1:20" s="92" customFormat="1" ht="15" customHeight="1" x14ac:dyDescent="0.2">
      <c r="B104" s="122"/>
      <c r="C104" s="181"/>
      <c r="D104" s="122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02"/>
      <c r="T104" s="102"/>
    </row>
    <row r="105" spans="1:20" s="92" customFormat="1" ht="15" customHeight="1" x14ac:dyDescent="0.2">
      <c r="B105" s="122"/>
      <c r="C105" s="181"/>
      <c r="D105" s="122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16"/>
      <c r="T105" s="116"/>
    </row>
    <row r="106" spans="1:20" s="92" customFormat="1" ht="15" customHeight="1" x14ac:dyDescent="0.2">
      <c r="B106" s="122"/>
      <c r="C106" s="181"/>
      <c r="D106" s="122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16"/>
      <c r="T106" s="116"/>
    </row>
    <row r="107" spans="1:20" s="92" customFormat="1" ht="15" customHeight="1" x14ac:dyDescent="0.2">
      <c r="B107" s="122"/>
      <c r="C107" s="181"/>
      <c r="D107" s="122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16"/>
      <c r="T107" s="116"/>
    </row>
    <row r="108" spans="1:20" s="92" customFormat="1" ht="15" customHeight="1" x14ac:dyDescent="0.2">
      <c r="B108" s="122"/>
      <c r="C108" s="181"/>
      <c r="D108" s="122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16"/>
      <c r="T108" s="116"/>
    </row>
    <row r="109" spans="1:20" s="92" customFormat="1" ht="15" customHeight="1" x14ac:dyDescent="0.2">
      <c r="B109" s="122"/>
      <c r="C109" s="181"/>
      <c r="D109" s="122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16"/>
      <c r="T109" s="116"/>
    </row>
    <row r="110" spans="1:20" s="92" customFormat="1" ht="15" customHeight="1" x14ac:dyDescent="0.2">
      <c r="B110" s="122"/>
      <c r="C110" s="181"/>
      <c r="D110" s="122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16"/>
      <c r="T110" s="116"/>
    </row>
    <row r="111" spans="1:20" s="92" customFormat="1" ht="15" customHeight="1" x14ac:dyDescent="0.2">
      <c r="B111" s="122"/>
      <c r="C111" s="181"/>
      <c r="D111" s="122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16"/>
      <c r="T111" s="116"/>
    </row>
    <row r="112" spans="1:20" s="92" customFormat="1" ht="15" customHeight="1" x14ac:dyDescent="0.2">
      <c r="B112" s="122"/>
      <c r="C112" s="181"/>
      <c r="D112" s="122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16"/>
      <c r="T112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2017-12-18T15:36:54Z</dcterms:modified>
</cp:coreProperties>
</file>