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K21" i="2" s="1"/>
  <c r="AS15" i="2"/>
  <c r="AQ15" i="2"/>
  <c r="AP15" i="2"/>
  <c r="AO15" i="2"/>
  <c r="AN15" i="2"/>
  <c r="AM15" i="2"/>
  <c r="AG15" i="2"/>
  <c r="AE15" i="2"/>
  <c r="AD15" i="2"/>
  <c r="H20" i="2" s="1"/>
  <c r="AC15" i="2"/>
  <c r="G20" i="2" s="1"/>
  <c r="AB15" i="2"/>
  <c r="F20" i="2" s="1"/>
  <c r="AA15" i="2"/>
  <c r="E20" i="2" s="1"/>
  <c r="W15" i="2"/>
  <c r="U15" i="2"/>
  <c r="T15" i="2"/>
  <c r="S15" i="2"/>
  <c r="R15" i="2"/>
  <c r="Q15" i="2"/>
  <c r="K15" i="2"/>
  <c r="I15" i="2"/>
  <c r="I19" i="2" s="1"/>
  <c r="H15" i="2"/>
  <c r="H19" i="2" s="1"/>
  <c r="H21" i="2" s="1"/>
  <c r="G15" i="2"/>
  <c r="G19" i="2" s="1"/>
  <c r="G21" i="2" s="1"/>
  <c r="F15" i="2"/>
  <c r="F19" i="2" s="1"/>
  <c r="E15" i="2"/>
  <c r="E19" i="2" s="1"/>
  <c r="E21" i="2" s="1"/>
  <c r="I21" i="2" l="1"/>
  <c r="I20" i="2"/>
  <c r="O21" i="2"/>
  <c r="M21" i="2"/>
  <c r="F21" i="2"/>
  <c r="AL16" i="1"/>
  <c r="AK16" i="1"/>
  <c r="AJ16" i="1"/>
  <c r="AI16" i="1"/>
  <c r="AH16" i="1"/>
  <c r="AG16" i="1"/>
  <c r="AE16" i="1"/>
  <c r="AD16" i="1"/>
  <c r="AC16" i="1"/>
  <c r="AB16" i="1"/>
  <c r="AA16" i="1"/>
  <c r="Y16" i="1"/>
  <c r="X16" i="1"/>
  <c r="W16" i="1"/>
  <c r="V16" i="1"/>
  <c r="U16" i="1"/>
  <c r="H16" i="1"/>
  <c r="H20" i="1" s="1"/>
  <c r="G16" i="1"/>
  <c r="G20" i="1" s="1"/>
  <c r="F16" i="1"/>
  <c r="E16" i="1"/>
  <c r="E20" i="1" s="1"/>
  <c r="F20" i="1"/>
  <c r="F23" i="1" s="1"/>
  <c r="N21" i="2" l="1"/>
  <c r="L21" i="2"/>
  <c r="H23" i="1"/>
  <c r="G23" i="1"/>
  <c r="K20" i="1"/>
  <c r="L20" i="1"/>
  <c r="E23" i="1"/>
  <c r="L23" i="1" l="1"/>
  <c r="K23" i="1"/>
</calcChain>
</file>

<file path=xl/sharedStrings.xml><?xml version="1.0" encoding="utf-8"?>
<sst xmlns="http://schemas.openxmlformats.org/spreadsheetml/2006/main" count="230" uniqueCount="90">
  <si>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</si>
  <si>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</si>
  <si>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</si>
  <si>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</si>
  <si>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</si>
  <si>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</si>
  <si>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</si>
  <si>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</si>
  <si>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</si>
  <si>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</si>
  <si>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</si>
  <si>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</si>
  <si>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</si>
  <si>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</si>
  <si>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</si>
  <si>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</si>
  <si>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</si>
  <si>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</si>
  <si>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</si>
  <si>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</si>
  <si>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</si>
  <si>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</si>
  <si>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</si>
  <si>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</si>
  <si>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</si>
  <si>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</si>
  <si>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</si>
  <si>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</si>
  <si>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</si>
  <si>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</si>
  <si>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</si>
  <si>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</si>
  <si>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</si>
  <si>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2.</t>
  </si>
  <si>
    <t>Seurat</t>
  </si>
  <si>
    <t>1.</t>
  </si>
  <si>
    <t>Ari Hirvonen</t>
  </si>
  <si>
    <t>22.2.1951</t>
  </si>
  <si>
    <t>MESTARUUSSARJA</t>
  </si>
  <si>
    <t>ToU</t>
  </si>
  <si>
    <t>KiU</t>
  </si>
  <si>
    <t xml:space="preserve">10. </t>
  </si>
  <si>
    <t>02.05. 1976  KaMa - KiU  4-9</t>
  </si>
  <si>
    <t>25 v   2 kk 10 pv</t>
  </si>
  <si>
    <t>ToU = Tohmajärven Urheilijat  (1934)</t>
  </si>
  <si>
    <t>KiU = Kiteen Urheilijat  (1931)</t>
  </si>
  <si>
    <t>URA SM-SARJASSA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</si>
  <si>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</si>
  <si>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</si>
  <si>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</si>
  <si>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</si>
  <si>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</si>
  <si>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</si>
  <si>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</si>
  <si>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</si>
  <si>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</si>
  <si>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</si>
  <si>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</si>
  <si>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</si>
  <si>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</si>
  <si>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</si>
  <si>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</si>
  <si>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</si>
  <si>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28.06. 1972  Joensuu</t>
  </si>
  <si>
    <t xml:space="preserve">  7-7</t>
  </si>
  <si>
    <t>3k</t>
  </si>
  <si>
    <t>Olavi Kokko</t>
  </si>
  <si>
    <t>21 v  4 kk  6 pv</t>
  </si>
  <si>
    <t>Palk.</t>
  </si>
  <si>
    <t xml:space="preserve">      Runkosarja TOP-30</t>
  </si>
  <si>
    <t>L+T</t>
  </si>
  <si>
    <t>0-0-0</t>
  </si>
  <si>
    <t xml:space="preserve"> Arvo-ottelut</t>
  </si>
  <si>
    <t>Mitalit</t>
  </si>
  <si>
    <t>Cup</t>
  </si>
  <si>
    <t xml:space="preserve">Lyöty </t>
  </si>
  <si>
    <t xml:space="preserve">Tuotu </t>
  </si>
  <si>
    <t>17.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</si>
  <si>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</si>
  <si>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</si>
  <si>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</si>
  <si>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</si>
  <si>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</si>
  <si>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</si>
  <si>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</si>
  <si>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</si>
  <si>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</si>
  <si>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</si>
  <si>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5.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</si>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</sst>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6" fillId="8" borderId="8" xfId="0" applyFont="1" applyFill="1" applyBorder="1"/>
    <xf numFmtId="0" fontId="4" fillId="8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6" fillId="8" borderId="0" xfId="0" applyFont="1" applyFill="1" applyBorder="1"/>
    <xf numFmtId="0" fontId="4" fillId="8" borderId="0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6" fillId="8" borderId="10" xfId="0" applyFont="1" applyFill="1" applyBorder="1"/>
    <xf numFmtId="0" fontId="4" fillId="8" borderId="10" xfId="0" applyFont="1" applyFill="1" applyBorder="1"/>
    <xf numFmtId="0" fontId="7" fillId="2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/>
    <xf numFmtId="49" fontId="4" fillId="7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6" fillId="2" borderId="0" xfId="0" applyFont="1" applyFill="1"/>
    <xf numFmtId="0" fontId="4" fillId="5" borderId="3" xfId="0" applyFont="1" applyFill="1" applyBorder="1" applyAlignment="1">
      <alignment horizontal="left"/>
    </xf>
    <xf numFmtId="0" fontId="6" fillId="0" borderId="0" xfId="0" applyFont="1" applyFill="1"/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9" fillId="2" borderId="0" xfId="0" applyFont="1" applyFill="1"/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9" fillId="0" borderId="0" xfId="0" applyFont="1" applyFill="1"/>
    <xf numFmtId="0" fontId="4" fillId="6" borderId="1" xfId="0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>
      <alignment horizontal="left"/>
    </xf>
    <xf numFmtId="0" fontId="4" fillId="3" borderId="8" xfId="0" applyFont="1" applyFill="1" applyBorder="1" applyAlignment="1"/>
    <xf numFmtId="49" fontId="7" fillId="3" borderId="8" xfId="0" applyNumberFormat="1" applyFont="1" applyFill="1" applyBorder="1" applyAlignment="1"/>
    <xf numFmtId="0" fontId="4" fillId="3" borderId="6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0" fillId="5" borderId="2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left"/>
    </xf>
    <xf numFmtId="0" fontId="4" fillId="8" borderId="0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0" fontId="4" fillId="8" borderId="6" xfId="0" applyFont="1" applyFill="1" applyBorder="1"/>
    <xf numFmtId="0" fontId="4" fillId="8" borderId="5" xfId="0" applyFont="1" applyFill="1" applyBorder="1"/>
    <xf numFmtId="0" fontId="4" fillId="8" borderId="11" xfId="0" applyFont="1" applyFill="1" applyBorder="1"/>
    <xf numFmtId="0" fontId="4" fillId="8" borderId="8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8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77" customWidth="1"/>
    <col min="3" max="3" width="6.7109375" style="76" customWidth="1"/>
    <col min="4" max="4" width="8.57031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76" customWidth="1"/>
    <col min="16" max="19" width="6.7109375" style="76" customWidth="1"/>
    <col min="20" max="20" width="0.7109375" style="27" customWidth="1"/>
    <col min="21" max="25" width="5.7109375" style="76" customWidth="1"/>
    <col min="26" max="26" width="0.7109375" style="27" customWidth="1"/>
    <col min="27" max="31" width="5.7109375" style="76" customWidth="1"/>
    <col min="32" max="32" width="0.7109375" style="27" customWidth="1"/>
    <col min="33" max="38" width="5.7109375" style="76" customWidth="1"/>
    <col min="39" max="39" width="51" style="3" customWidth="1"/>
    <col min="40" max="16384" width="9.140625" style="5"/>
  </cols>
  <sheetData>
    <row r="1" spans="1:39" ht="16.5" customHeight="1" x14ac:dyDescent="0.25">
      <c r="A1" s="3"/>
      <c r="B1" s="7" t="s">
        <v>36</v>
      </c>
      <c r="C1" s="8"/>
      <c r="D1" s="9"/>
      <c r="E1" s="10" t="s">
        <v>37</v>
      </c>
      <c r="F1" s="11"/>
      <c r="G1" s="8"/>
      <c r="H1" s="11"/>
      <c r="I1" s="8"/>
      <c r="J1" s="8"/>
      <c r="K1" s="8"/>
      <c r="L1" s="11"/>
      <c r="M1" s="8"/>
      <c r="N1" s="8"/>
      <c r="O1" s="121"/>
      <c r="P1" s="11"/>
      <c r="Q1" s="11"/>
      <c r="R1" s="11"/>
      <c r="S1" s="11"/>
      <c r="T1" s="12"/>
      <c r="U1" s="11"/>
      <c r="V1" s="8"/>
      <c r="W1" s="8"/>
      <c r="X1" s="8"/>
      <c r="Y1" s="8"/>
      <c r="Z1" s="12"/>
      <c r="AA1" s="8"/>
      <c r="AB1" s="8"/>
      <c r="AC1" s="8"/>
      <c r="AD1" s="8"/>
      <c r="AE1" s="8"/>
      <c r="AF1" s="12"/>
      <c r="AG1" s="8"/>
      <c r="AH1" s="8"/>
      <c r="AI1" s="8"/>
      <c r="AJ1" s="8"/>
      <c r="AK1" s="8"/>
      <c r="AL1" s="8"/>
    </row>
    <row r="2" spans="1:39" s="6" customFormat="1" ht="15" customHeight="1" x14ac:dyDescent="0.2">
      <c r="A2" s="4"/>
      <c r="B2" s="13" t="s">
        <v>38</v>
      </c>
      <c r="C2" s="14"/>
      <c r="D2" s="15"/>
      <c r="E2" s="16" t="s">
        <v>12</v>
      </c>
      <c r="F2" s="17"/>
      <c r="G2" s="17"/>
      <c r="H2" s="17"/>
      <c r="I2" s="24" t="s">
        <v>13</v>
      </c>
      <c r="J2" s="20"/>
      <c r="K2" s="17"/>
      <c r="L2" s="17"/>
      <c r="M2" s="17"/>
      <c r="N2" s="18"/>
      <c r="O2" s="122"/>
      <c r="P2" s="24" t="s">
        <v>69</v>
      </c>
      <c r="Q2" s="18"/>
      <c r="R2" s="18"/>
      <c r="S2" s="21"/>
      <c r="T2" s="22"/>
      <c r="U2" s="23" t="s">
        <v>14</v>
      </c>
      <c r="V2" s="17"/>
      <c r="W2" s="17"/>
      <c r="X2" s="17"/>
      <c r="Y2" s="24"/>
      <c r="Z2" s="22"/>
      <c r="AA2" s="25" t="s">
        <v>15</v>
      </c>
      <c r="AB2" s="17"/>
      <c r="AC2" s="17"/>
      <c r="AD2" s="17"/>
      <c r="AE2" s="18"/>
      <c r="AF2" s="22"/>
      <c r="AG2" s="25" t="s">
        <v>72</v>
      </c>
      <c r="AH2" s="17"/>
      <c r="AI2" s="17"/>
      <c r="AJ2" s="23"/>
      <c r="AK2" s="17" t="s">
        <v>73</v>
      </c>
      <c r="AL2" s="18"/>
      <c r="AM2" s="4"/>
    </row>
    <row r="3" spans="1:39" s="6" customFormat="1" ht="15" customHeight="1" x14ac:dyDescent="0.2">
      <c r="A3" s="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122"/>
      <c r="P3" s="21" t="s">
        <v>5</v>
      </c>
      <c r="Q3" s="21" t="s">
        <v>6</v>
      </c>
      <c r="R3" s="21" t="s">
        <v>70</v>
      </c>
      <c r="S3" s="21" t="s">
        <v>16</v>
      </c>
      <c r="T3" s="26"/>
      <c r="U3" s="21" t="s">
        <v>3</v>
      </c>
      <c r="V3" s="21" t="s">
        <v>8</v>
      </c>
      <c r="W3" s="18" t="s">
        <v>5</v>
      </c>
      <c r="X3" s="21" t="s">
        <v>6</v>
      </c>
      <c r="Y3" s="21" t="s">
        <v>16</v>
      </c>
      <c r="Z3" s="26"/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6"/>
      <c r="AG3" s="21" t="s">
        <v>22</v>
      </c>
      <c r="AH3" s="21" t="s">
        <v>23</v>
      </c>
      <c r="AI3" s="18" t="s">
        <v>74</v>
      </c>
      <c r="AJ3" s="18" t="s">
        <v>29</v>
      </c>
      <c r="AK3" s="20" t="s">
        <v>30</v>
      </c>
      <c r="AL3" s="21" t="s">
        <v>31</v>
      </c>
      <c r="AM3" s="4"/>
    </row>
    <row r="4" spans="1:39" s="6" customFormat="1" ht="15" customHeight="1" x14ac:dyDescent="0.25">
      <c r="A4" s="4"/>
      <c r="B4" s="31">
        <v>1971</v>
      </c>
      <c r="C4" s="31" t="s">
        <v>88</v>
      </c>
      <c r="D4" s="32" t="s">
        <v>39</v>
      </c>
      <c r="E4" s="33"/>
      <c r="F4" s="33" t="s">
        <v>32</v>
      </c>
      <c r="G4" s="78"/>
      <c r="H4" s="79"/>
      <c r="I4" s="79"/>
      <c r="J4" s="79"/>
      <c r="K4" s="79"/>
      <c r="L4" s="79"/>
      <c r="M4" s="79"/>
      <c r="N4" s="79"/>
      <c r="O4" s="122"/>
      <c r="P4" s="21"/>
      <c r="Q4" s="21"/>
      <c r="R4" s="21"/>
      <c r="S4" s="21"/>
      <c r="T4" s="27"/>
      <c r="U4" s="28"/>
      <c r="V4" s="28"/>
      <c r="W4" s="28"/>
      <c r="X4" s="28"/>
      <c r="Y4" s="28"/>
      <c r="Z4" s="27"/>
      <c r="AA4" s="29"/>
      <c r="AB4" s="29"/>
      <c r="AC4" s="30"/>
      <c r="AD4" s="29"/>
      <c r="AE4" s="29"/>
      <c r="AF4" s="27"/>
      <c r="AG4" s="28"/>
      <c r="AH4" s="28"/>
      <c r="AI4" s="28"/>
      <c r="AJ4" s="28"/>
      <c r="AK4" s="28"/>
      <c r="AL4" s="28"/>
      <c r="AM4" s="4"/>
    </row>
    <row r="5" spans="1:39" s="6" customFormat="1" ht="15" customHeight="1" x14ac:dyDescent="0.25">
      <c r="A5" s="4"/>
      <c r="B5" s="31">
        <v>1972</v>
      </c>
      <c r="C5" s="31" t="s">
        <v>33</v>
      </c>
      <c r="D5" s="32" t="s">
        <v>39</v>
      </c>
      <c r="E5" s="33"/>
      <c r="F5" s="33" t="s">
        <v>32</v>
      </c>
      <c r="G5" s="78"/>
      <c r="H5" s="79"/>
      <c r="I5" s="79"/>
      <c r="J5" s="79"/>
      <c r="K5" s="79"/>
      <c r="L5" s="79"/>
      <c r="M5" s="79"/>
      <c r="N5" s="79"/>
      <c r="O5" s="122"/>
      <c r="P5" s="21"/>
      <c r="Q5" s="21"/>
      <c r="R5" s="21"/>
      <c r="S5" s="21"/>
      <c r="T5" s="27"/>
      <c r="U5" s="28"/>
      <c r="V5" s="28"/>
      <c r="W5" s="28"/>
      <c r="X5" s="28"/>
      <c r="Y5" s="28"/>
      <c r="Z5" s="27"/>
      <c r="AA5" s="29"/>
      <c r="AB5" s="29"/>
      <c r="AC5" s="30"/>
      <c r="AD5" s="29"/>
      <c r="AE5" s="29"/>
      <c r="AF5" s="27"/>
      <c r="AG5" s="28"/>
      <c r="AH5" s="28">
        <v>1</v>
      </c>
      <c r="AI5" s="28"/>
      <c r="AJ5" s="28"/>
      <c r="AK5" s="28"/>
      <c r="AL5" s="28"/>
      <c r="AM5" s="4"/>
    </row>
    <row r="6" spans="1:39" s="6" customFormat="1" ht="15" customHeight="1" x14ac:dyDescent="0.25">
      <c r="A6" s="4"/>
      <c r="B6" s="31">
        <v>1973</v>
      </c>
      <c r="C6" s="31" t="s">
        <v>89</v>
      </c>
      <c r="D6" s="32" t="s">
        <v>39</v>
      </c>
      <c r="E6" s="33"/>
      <c r="F6" s="33" t="s">
        <v>32</v>
      </c>
      <c r="G6" s="78"/>
      <c r="H6" s="79"/>
      <c r="I6" s="79"/>
      <c r="J6" s="79"/>
      <c r="K6" s="79"/>
      <c r="L6" s="79"/>
      <c r="M6" s="79"/>
      <c r="N6" s="79"/>
      <c r="O6" s="122"/>
      <c r="P6" s="21"/>
      <c r="Q6" s="21"/>
      <c r="R6" s="21"/>
      <c r="S6" s="21"/>
      <c r="T6" s="27"/>
      <c r="U6" s="28"/>
      <c r="V6" s="28"/>
      <c r="W6" s="28"/>
      <c r="X6" s="28"/>
      <c r="Y6" s="28"/>
      <c r="Z6" s="27"/>
      <c r="AA6" s="29"/>
      <c r="AB6" s="29"/>
      <c r="AC6" s="30"/>
      <c r="AD6" s="29"/>
      <c r="AE6" s="29"/>
      <c r="AF6" s="27"/>
      <c r="AG6" s="28"/>
      <c r="AH6" s="28"/>
      <c r="AI6" s="28"/>
      <c r="AJ6" s="28"/>
      <c r="AK6" s="28"/>
      <c r="AL6" s="28"/>
      <c r="AM6" s="4"/>
    </row>
    <row r="7" spans="1:39" s="6" customFormat="1" ht="15" customHeight="1" x14ac:dyDescent="0.25">
      <c r="A7" s="4"/>
      <c r="B7" s="31">
        <v>1974</v>
      </c>
      <c r="C7" s="82" t="s">
        <v>33</v>
      </c>
      <c r="D7" s="83" t="s">
        <v>40</v>
      </c>
      <c r="E7" s="31"/>
      <c r="F7" s="33" t="s">
        <v>32</v>
      </c>
      <c r="G7" s="78"/>
      <c r="H7" s="79"/>
      <c r="I7" s="79"/>
      <c r="J7" s="79"/>
      <c r="K7" s="79"/>
      <c r="L7" s="79"/>
      <c r="M7" s="79"/>
      <c r="N7" s="79"/>
      <c r="O7" s="122"/>
      <c r="P7" s="21"/>
      <c r="Q7" s="21"/>
      <c r="R7" s="21"/>
      <c r="S7" s="21"/>
      <c r="T7" s="27"/>
      <c r="U7" s="28"/>
      <c r="V7" s="28"/>
      <c r="W7" s="28"/>
      <c r="X7" s="28"/>
      <c r="Y7" s="28"/>
      <c r="Z7" s="27"/>
      <c r="AA7" s="29"/>
      <c r="AB7" s="29"/>
      <c r="AC7" s="30"/>
      <c r="AD7" s="29"/>
      <c r="AE7" s="29"/>
      <c r="AF7" s="27"/>
      <c r="AG7" s="28"/>
      <c r="AH7" s="28"/>
      <c r="AI7" s="28"/>
      <c r="AJ7" s="28"/>
      <c r="AK7" s="28"/>
      <c r="AL7" s="28"/>
      <c r="AM7" s="4"/>
    </row>
    <row r="8" spans="1:39" s="6" customFormat="1" ht="15" customHeight="1" x14ac:dyDescent="0.25">
      <c r="A8" s="4"/>
      <c r="B8" s="31">
        <v>1975</v>
      </c>
      <c r="C8" s="82" t="s">
        <v>35</v>
      </c>
      <c r="D8" s="83" t="s">
        <v>40</v>
      </c>
      <c r="E8" s="31"/>
      <c r="F8" s="33" t="s">
        <v>32</v>
      </c>
      <c r="G8" s="78"/>
      <c r="H8" s="79"/>
      <c r="I8" s="79"/>
      <c r="J8" s="79"/>
      <c r="K8" s="79"/>
      <c r="L8" s="79"/>
      <c r="M8" s="79"/>
      <c r="N8" s="79"/>
      <c r="O8" s="122"/>
      <c r="P8" s="21"/>
      <c r="Q8" s="21"/>
      <c r="R8" s="21"/>
      <c r="S8" s="21"/>
      <c r="T8" s="27"/>
      <c r="U8" s="28"/>
      <c r="V8" s="28"/>
      <c r="W8" s="28"/>
      <c r="X8" s="28"/>
      <c r="Y8" s="28"/>
      <c r="Z8" s="27"/>
      <c r="AA8" s="29"/>
      <c r="AB8" s="29"/>
      <c r="AC8" s="30"/>
      <c r="AD8" s="29"/>
      <c r="AE8" s="29"/>
      <c r="AF8" s="27"/>
      <c r="AG8" s="28"/>
      <c r="AH8" s="28"/>
      <c r="AI8" s="28"/>
      <c r="AJ8" s="28"/>
      <c r="AK8" s="28"/>
      <c r="AL8" s="28"/>
      <c r="AM8" s="4"/>
    </row>
    <row r="9" spans="1:39" s="6" customFormat="1" ht="15" customHeight="1" x14ac:dyDescent="0.25">
      <c r="A9" s="4"/>
      <c r="B9" s="28">
        <v>1976</v>
      </c>
      <c r="C9" s="28" t="s">
        <v>41</v>
      </c>
      <c r="D9" s="7" t="s">
        <v>40</v>
      </c>
      <c r="E9" s="28">
        <v>22</v>
      </c>
      <c r="F9" s="28">
        <v>1</v>
      </c>
      <c r="G9" s="44">
        <v>18</v>
      </c>
      <c r="H9" s="28">
        <v>11</v>
      </c>
      <c r="I9" s="28"/>
      <c r="J9" s="28"/>
      <c r="K9" s="28"/>
      <c r="L9" s="28"/>
      <c r="M9" s="28"/>
      <c r="N9" s="28"/>
      <c r="O9" s="122"/>
      <c r="P9" s="21" t="s">
        <v>77</v>
      </c>
      <c r="Q9" s="21"/>
      <c r="R9" s="21"/>
      <c r="S9" s="21"/>
      <c r="T9" s="27"/>
      <c r="U9" s="28"/>
      <c r="V9" s="28"/>
      <c r="W9" s="28"/>
      <c r="X9" s="28"/>
      <c r="Y9" s="28"/>
      <c r="Z9" s="27"/>
      <c r="AA9" s="29"/>
      <c r="AB9" s="29"/>
      <c r="AC9" s="30"/>
      <c r="AD9" s="29"/>
      <c r="AE9" s="29"/>
      <c r="AF9" s="27"/>
      <c r="AG9" s="28"/>
      <c r="AH9" s="28"/>
      <c r="AI9" s="28"/>
      <c r="AJ9" s="28"/>
      <c r="AK9" s="28"/>
      <c r="AL9" s="28"/>
      <c r="AM9" s="4"/>
    </row>
    <row r="10" spans="1:39" s="6" customFormat="1" ht="15" customHeight="1" x14ac:dyDescent="0.25">
      <c r="A10" s="4"/>
      <c r="B10" s="31">
        <v>1977</v>
      </c>
      <c r="C10" s="82" t="s">
        <v>35</v>
      </c>
      <c r="D10" s="83" t="s">
        <v>40</v>
      </c>
      <c r="E10" s="31"/>
      <c r="F10" s="33" t="s">
        <v>32</v>
      </c>
      <c r="G10" s="78"/>
      <c r="H10" s="79"/>
      <c r="I10" s="79"/>
      <c r="J10" s="79"/>
      <c r="K10" s="79"/>
      <c r="L10" s="79"/>
      <c r="M10" s="79"/>
      <c r="N10" s="79"/>
      <c r="O10" s="122"/>
      <c r="P10" s="21"/>
      <c r="Q10" s="21"/>
      <c r="R10" s="21"/>
      <c r="S10" s="21"/>
      <c r="T10" s="27"/>
      <c r="U10" s="28"/>
      <c r="V10" s="28"/>
      <c r="W10" s="28"/>
      <c r="X10" s="28"/>
      <c r="Y10" s="28"/>
      <c r="Z10" s="27"/>
      <c r="AA10" s="29"/>
      <c r="AB10" s="29"/>
      <c r="AC10" s="30"/>
      <c r="AD10" s="29"/>
      <c r="AE10" s="29"/>
      <c r="AF10" s="27"/>
      <c r="AG10" s="28"/>
      <c r="AH10" s="28"/>
      <c r="AI10" s="28"/>
      <c r="AJ10" s="28"/>
      <c r="AK10" s="28"/>
      <c r="AL10" s="28"/>
      <c r="AM10" s="4"/>
    </row>
    <row r="11" spans="1:39" s="6" customFormat="1" ht="15" customHeight="1" x14ac:dyDescent="0.25">
      <c r="A11" s="4"/>
      <c r="B11" s="31">
        <v>1978</v>
      </c>
      <c r="C11" s="31" t="s">
        <v>33</v>
      </c>
      <c r="D11" s="32" t="s">
        <v>39</v>
      </c>
      <c r="E11" s="33"/>
      <c r="F11" s="33" t="s">
        <v>32</v>
      </c>
      <c r="G11" s="78"/>
      <c r="H11" s="79"/>
      <c r="I11" s="79"/>
      <c r="J11" s="79"/>
      <c r="K11" s="79"/>
      <c r="L11" s="79"/>
      <c r="M11" s="79"/>
      <c r="N11" s="79"/>
      <c r="O11" s="122"/>
      <c r="P11" s="21"/>
      <c r="Q11" s="21"/>
      <c r="R11" s="21"/>
      <c r="S11" s="21"/>
      <c r="T11" s="27"/>
      <c r="U11" s="28"/>
      <c r="V11" s="28"/>
      <c r="W11" s="28"/>
      <c r="X11" s="28"/>
      <c r="Y11" s="28"/>
      <c r="Z11" s="27"/>
      <c r="AA11" s="29"/>
      <c r="AB11" s="29"/>
      <c r="AC11" s="30"/>
      <c r="AD11" s="29"/>
      <c r="AE11" s="29"/>
      <c r="AF11" s="27"/>
      <c r="AG11" s="28"/>
      <c r="AH11" s="28"/>
      <c r="AI11" s="28"/>
      <c r="AJ11" s="28"/>
      <c r="AK11" s="28"/>
      <c r="AL11" s="28"/>
      <c r="AM11" s="4"/>
    </row>
    <row r="12" spans="1:39" s="6" customFormat="1" ht="15" customHeight="1" x14ac:dyDescent="0.25">
      <c r="A12" s="4"/>
      <c r="B12" s="28">
        <v>1979</v>
      </c>
      <c r="C12" s="80"/>
      <c r="D12" s="81"/>
      <c r="E12" s="28"/>
      <c r="F12" s="28"/>
      <c r="G12" s="44"/>
      <c r="H12" s="28"/>
      <c r="I12" s="28"/>
      <c r="J12" s="28"/>
      <c r="K12" s="28"/>
      <c r="L12" s="28"/>
      <c r="M12" s="28"/>
      <c r="N12" s="28"/>
      <c r="O12" s="122"/>
      <c r="P12" s="21"/>
      <c r="Q12" s="21"/>
      <c r="R12" s="21"/>
      <c r="S12" s="21"/>
      <c r="T12" s="27"/>
      <c r="U12" s="28"/>
      <c r="V12" s="28"/>
      <c r="W12" s="28"/>
      <c r="X12" s="28"/>
      <c r="Y12" s="28"/>
      <c r="Z12" s="27"/>
      <c r="AA12" s="29"/>
      <c r="AB12" s="29"/>
      <c r="AC12" s="30"/>
      <c r="AD12" s="29"/>
      <c r="AE12" s="29"/>
      <c r="AF12" s="27"/>
      <c r="AG12" s="28"/>
      <c r="AH12" s="28"/>
      <c r="AI12" s="28"/>
      <c r="AJ12" s="28"/>
      <c r="AK12" s="28"/>
      <c r="AL12" s="28"/>
      <c r="AM12" s="4"/>
    </row>
    <row r="13" spans="1:39" s="6" customFormat="1" ht="15" customHeight="1" x14ac:dyDescent="0.25">
      <c r="A13" s="4"/>
      <c r="B13" s="28">
        <v>1980</v>
      </c>
      <c r="C13" s="28"/>
      <c r="D13" s="7"/>
      <c r="E13" s="28"/>
      <c r="F13" s="28"/>
      <c r="G13" s="44"/>
      <c r="H13" s="28"/>
      <c r="I13" s="28"/>
      <c r="J13" s="28"/>
      <c r="K13" s="28"/>
      <c r="L13" s="28"/>
      <c r="M13" s="28"/>
      <c r="N13" s="28"/>
      <c r="O13" s="122"/>
      <c r="P13" s="21"/>
      <c r="Q13" s="21"/>
      <c r="R13" s="21"/>
      <c r="S13" s="21"/>
      <c r="T13" s="27"/>
      <c r="U13" s="28"/>
      <c r="V13" s="28"/>
      <c r="W13" s="28"/>
      <c r="X13" s="28"/>
      <c r="Y13" s="28"/>
      <c r="Z13" s="27"/>
      <c r="AA13" s="29"/>
      <c r="AB13" s="29"/>
      <c r="AC13" s="30"/>
      <c r="AD13" s="29"/>
      <c r="AE13" s="29"/>
      <c r="AF13" s="27"/>
      <c r="AG13" s="28"/>
      <c r="AH13" s="28"/>
      <c r="AI13" s="28"/>
      <c r="AJ13" s="28"/>
      <c r="AK13" s="28"/>
      <c r="AL13" s="28"/>
      <c r="AM13" s="4"/>
    </row>
    <row r="14" spans="1:39" s="6" customFormat="1" ht="15" customHeight="1" x14ac:dyDescent="0.25">
      <c r="A14" s="4"/>
      <c r="B14" s="31">
        <v>1981</v>
      </c>
      <c r="C14" s="31" t="s">
        <v>33</v>
      </c>
      <c r="D14" s="32" t="s">
        <v>39</v>
      </c>
      <c r="E14" s="33"/>
      <c r="F14" s="33" t="s">
        <v>32</v>
      </c>
      <c r="G14" s="78"/>
      <c r="H14" s="79"/>
      <c r="I14" s="79"/>
      <c r="J14" s="79"/>
      <c r="K14" s="79"/>
      <c r="L14" s="79"/>
      <c r="M14" s="79"/>
      <c r="N14" s="79"/>
      <c r="O14" s="122"/>
      <c r="P14" s="21"/>
      <c r="Q14" s="21"/>
      <c r="R14" s="21"/>
      <c r="S14" s="21"/>
      <c r="T14" s="27"/>
      <c r="U14" s="28"/>
      <c r="V14" s="28"/>
      <c r="W14" s="28"/>
      <c r="X14" s="28"/>
      <c r="Y14" s="28"/>
      <c r="Z14" s="27"/>
      <c r="AA14" s="29"/>
      <c r="AB14" s="29"/>
      <c r="AC14" s="30"/>
      <c r="AD14" s="29"/>
      <c r="AE14" s="29"/>
      <c r="AF14" s="27"/>
      <c r="AG14" s="28"/>
      <c r="AH14" s="28"/>
      <c r="AI14" s="28"/>
      <c r="AJ14" s="28"/>
      <c r="AK14" s="28"/>
      <c r="AL14" s="28"/>
      <c r="AM14" s="4"/>
    </row>
    <row r="15" spans="1:39" s="6" customFormat="1" ht="15" customHeight="1" x14ac:dyDescent="0.25">
      <c r="A15" s="4"/>
      <c r="B15" s="31">
        <v>1982</v>
      </c>
      <c r="C15" s="82" t="s">
        <v>35</v>
      </c>
      <c r="D15" s="83" t="s">
        <v>39</v>
      </c>
      <c r="E15" s="31"/>
      <c r="F15" s="33" t="s">
        <v>32</v>
      </c>
      <c r="G15" s="78"/>
      <c r="H15" s="79"/>
      <c r="I15" s="79"/>
      <c r="J15" s="79"/>
      <c r="K15" s="79"/>
      <c r="L15" s="79"/>
      <c r="M15" s="79"/>
      <c r="N15" s="79"/>
      <c r="O15" s="122"/>
      <c r="P15" s="21"/>
      <c r="Q15" s="21"/>
      <c r="R15" s="21"/>
      <c r="S15" s="21"/>
      <c r="T15" s="27"/>
      <c r="U15" s="28"/>
      <c r="V15" s="28"/>
      <c r="W15" s="28"/>
      <c r="X15" s="28"/>
      <c r="Y15" s="28"/>
      <c r="Z15" s="27"/>
      <c r="AA15" s="29"/>
      <c r="AB15" s="29"/>
      <c r="AC15" s="30"/>
      <c r="AD15" s="29"/>
      <c r="AE15" s="29"/>
      <c r="AF15" s="27"/>
      <c r="AG15" s="28"/>
      <c r="AH15" s="28"/>
      <c r="AI15" s="28"/>
      <c r="AJ15" s="28"/>
      <c r="AK15" s="28"/>
      <c r="AL15" s="28"/>
      <c r="AM15" s="4"/>
    </row>
    <row r="16" spans="1:39" ht="15" customHeight="1" x14ac:dyDescent="0.2">
      <c r="A16" s="4"/>
      <c r="B16" s="19" t="s">
        <v>7</v>
      </c>
      <c r="C16" s="20"/>
      <c r="D16" s="18"/>
      <c r="E16" s="21">
        <f>SUM(E4:E15)</f>
        <v>22</v>
      </c>
      <c r="F16" s="21">
        <f>SUM(F4:F15)</f>
        <v>1</v>
      </c>
      <c r="G16" s="21">
        <f>SUM(G4:G15)</f>
        <v>18</v>
      </c>
      <c r="H16" s="21">
        <f>SUM(H4:H15)</f>
        <v>11</v>
      </c>
      <c r="I16" s="21"/>
      <c r="J16" s="21"/>
      <c r="K16" s="21"/>
      <c r="L16" s="21"/>
      <c r="M16" s="21"/>
      <c r="N16" s="34"/>
      <c r="O16" s="122"/>
      <c r="P16" s="21" t="s">
        <v>71</v>
      </c>
      <c r="Q16" s="21" t="s">
        <v>71</v>
      </c>
      <c r="R16" s="21" t="s">
        <v>71</v>
      </c>
      <c r="S16" s="21" t="s">
        <v>71</v>
      </c>
      <c r="T16" s="26"/>
      <c r="U16" s="21">
        <f>SUM(U4:U15)</f>
        <v>0</v>
      </c>
      <c r="V16" s="21">
        <f>SUM(V4:V15)</f>
        <v>0</v>
      </c>
      <c r="W16" s="21">
        <f>SUM(W4:W15)</f>
        <v>0</v>
      </c>
      <c r="X16" s="21">
        <f>SUM(X4:X15)</f>
        <v>0</v>
      </c>
      <c r="Y16" s="21">
        <f>SUM(Y4:Y15)</f>
        <v>0</v>
      </c>
      <c r="Z16" s="26"/>
      <c r="AA16" s="21">
        <f>SUM(AA4:AA15)</f>
        <v>0</v>
      </c>
      <c r="AB16" s="21">
        <f>SUM(AB4:AB15)</f>
        <v>0</v>
      </c>
      <c r="AC16" s="21">
        <f>SUM(AC4:AC15)</f>
        <v>0</v>
      </c>
      <c r="AD16" s="21">
        <f>SUM(AD4:AD15)</f>
        <v>0</v>
      </c>
      <c r="AE16" s="21">
        <f>SUM(AE4:AE15)</f>
        <v>0</v>
      </c>
      <c r="AF16" s="26"/>
      <c r="AG16" s="21">
        <f t="shared" ref="AG16:AL16" si="0">SUM(AG4:AG15)</f>
        <v>0</v>
      </c>
      <c r="AH16" s="21">
        <f t="shared" si="0"/>
        <v>1</v>
      </c>
      <c r="AI16" s="21">
        <f t="shared" si="0"/>
        <v>0</v>
      </c>
      <c r="AJ16" s="21">
        <f t="shared" si="0"/>
        <v>0</v>
      </c>
      <c r="AK16" s="21">
        <f t="shared" si="0"/>
        <v>0</v>
      </c>
      <c r="AL16" s="21">
        <f t="shared" si="0"/>
        <v>0</v>
      </c>
      <c r="AM16" s="4"/>
    </row>
    <row r="17" spans="1:40" s="6" customFormat="1" ht="15" customHeight="1" x14ac:dyDescent="0.2">
      <c r="A17" s="4"/>
      <c r="B17" s="7" t="s">
        <v>2</v>
      </c>
      <c r="C17" s="35"/>
      <c r="D17" s="36">
        <v>82.3</v>
      </c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9"/>
      <c r="AL17" s="37"/>
      <c r="AM17" s="4"/>
    </row>
    <row r="18" spans="1:40" ht="15" customHeight="1" x14ac:dyDescent="0.25">
      <c r="A18" s="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37"/>
      <c r="P18" s="37"/>
      <c r="Q18" s="37"/>
      <c r="R18" s="37"/>
      <c r="S18" s="37"/>
      <c r="U18" s="37"/>
      <c r="V18" s="40"/>
      <c r="W18" s="37"/>
      <c r="X18" s="37"/>
      <c r="Y18" s="37"/>
      <c r="AA18" s="37"/>
      <c r="AB18" s="37"/>
      <c r="AC18" s="37"/>
      <c r="AD18" s="37"/>
      <c r="AE18" s="37"/>
      <c r="AG18" s="37"/>
      <c r="AH18" s="37"/>
      <c r="AI18" s="37"/>
      <c r="AJ18" s="37"/>
      <c r="AK18" s="37"/>
      <c r="AL18" s="37"/>
      <c r="AM18" s="4"/>
      <c r="AN18" s="1"/>
    </row>
    <row r="19" spans="1:40" ht="15" customHeight="1" x14ac:dyDescent="0.25">
      <c r="A19" s="4"/>
      <c r="B19" s="25" t="s">
        <v>46</v>
      </c>
      <c r="C19" s="41"/>
      <c r="D19" s="41"/>
      <c r="E19" s="21" t="s">
        <v>3</v>
      </c>
      <c r="F19" s="21" t="s">
        <v>8</v>
      </c>
      <c r="G19" s="18" t="s">
        <v>5</v>
      </c>
      <c r="H19" s="21" t="s">
        <v>6</v>
      </c>
      <c r="I19" s="21" t="s">
        <v>16</v>
      </c>
      <c r="J19" s="37"/>
      <c r="K19" s="21" t="s">
        <v>25</v>
      </c>
      <c r="L19" s="21" t="s">
        <v>26</v>
      </c>
      <c r="M19" s="21" t="s">
        <v>27</v>
      </c>
      <c r="N19" s="21" t="s">
        <v>21</v>
      </c>
      <c r="O19" s="37"/>
      <c r="P19" s="42" t="s">
        <v>28</v>
      </c>
      <c r="Q19" s="15"/>
      <c r="R19" s="15"/>
      <c r="S19" s="15"/>
      <c r="T19" s="43"/>
      <c r="U19" s="43"/>
      <c r="V19" s="43"/>
      <c r="W19" s="43"/>
      <c r="X19" s="43"/>
      <c r="Y19" s="15"/>
      <c r="Z19" s="43"/>
      <c r="AA19" s="15"/>
      <c r="AB19" s="15"/>
      <c r="AC19" s="15"/>
      <c r="AD19" s="15"/>
      <c r="AE19" s="15"/>
      <c r="AF19" s="43"/>
      <c r="AG19" s="15"/>
      <c r="AH19" s="15"/>
      <c r="AI19" s="15"/>
      <c r="AJ19" s="15"/>
      <c r="AK19" s="15"/>
      <c r="AL19" s="45"/>
      <c r="AM19" s="4"/>
      <c r="AN19" s="1"/>
    </row>
    <row r="20" spans="1:40" ht="15" customHeight="1" x14ac:dyDescent="0.25">
      <c r="A20" s="4"/>
      <c r="B20" s="42" t="s">
        <v>12</v>
      </c>
      <c r="C20" s="15"/>
      <c r="D20" s="45"/>
      <c r="E20" s="28">
        <f>PRODUCT(E16)</f>
        <v>22</v>
      </c>
      <c r="F20" s="28">
        <f>PRODUCT(F16)</f>
        <v>1</v>
      </c>
      <c r="G20" s="28">
        <f>PRODUCT(G16)</f>
        <v>18</v>
      </c>
      <c r="H20" s="28">
        <f>PRODUCT(H16)</f>
        <v>11</v>
      </c>
      <c r="I20" s="28"/>
      <c r="J20" s="37"/>
      <c r="K20" s="46">
        <f>PRODUCT((F20+G20)/E20)</f>
        <v>0.86363636363636365</v>
      </c>
      <c r="L20" s="46">
        <f>PRODUCT(H20/E20)</f>
        <v>0.5</v>
      </c>
      <c r="M20" s="46"/>
      <c r="N20" s="47"/>
      <c r="O20" s="37"/>
      <c r="P20" s="48" t="s">
        <v>9</v>
      </c>
      <c r="Q20" s="49"/>
      <c r="R20" s="50" t="s">
        <v>42</v>
      </c>
      <c r="S20" s="50"/>
      <c r="T20" s="50"/>
      <c r="U20" s="50"/>
      <c r="V20" s="50"/>
      <c r="W20" s="50"/>
      <c r="X20" s="129" t="s">
        <v>11</v>
      </c>
      <c r="Y20" s="129"/>
      <c r="Z20" s="50"/>
      <c r="AA20" s="123" t="s">
        <v>43</v>
      </c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126"/>
      <c r="AM20" s="4"/>
      <c r="AN20" s="1"/>
    </row>
    <row r="21" spans="1:40" ht="15" customHeight="1" x14ac:dyDescent="0.25">
      <c r="A21" s="4"/>
      <c r="B21" s="51" t="s">
        <v>14</v>
      </c>
      <c r="C21" s="52"/>
      <c r="D21" s="53"/>
      <c r="E21" s="28"/>
      <c r="F21" s="28"/>
      <c r="G21" s="28"/>
      <c r="H21" s="28"/>
      <c r="I21" s="28"/>
      <c r="J21" s="37"/>
      <c r="K21" s="46"/>
      <c r="L21" s="46"/>
      <c r="M21" s="46"/>
      <c r="N21" s="47"/>
      <c r="O21" s="37"/>
      <c r="P21" s="54" t="s">
        <v>75</v>
      </c>
      <c r="Q21" s="55"/>
      <c r="R21" s="56" t="s">
        <v>42</v>
      </c>
      <c r="S21" s="56"/>
      <c r="T21" s="56"/>
      <c r="U21" s="56"/>
      <c r="V21" s="56"/>
      <c r="W21" s="56"/>
      <c r="X21" s="130" t="s">
        <v>11</v>
      </c>
      <c r="Y21" s="130"/>
      <c r="Z21" s="56"/>
      <c r="AA21" s="124" t="s">
        <v>43</v>
      </c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127"/>
      <c r="AM21" s="4"/>
      <c r="AN21" s="1"/>
    </row>
    <row r="22" spans="1:40" ht="15" customHeight="1" x14ac:dyDescent="0.25">
      <c r="A22" s="4"/>
      <c r="B22" s="57" t="s">
        <v>15</v>
      </c>
      <c r="C22" s="58"/>
      <c r="D22" s="59"/>
      <c r="E22" s="29"/>
      <c r="F22" s="29"/>
      <c r="G22" s="29"/>
      <c r="H22" s="29"/>
      <c r="I22" s="29"/>
      <c r="J22" s="37"/>
      <c r="K22" s="60"/>
      <c r="L22" s="60"/>
      <c r="M22" s="60"/>
      <c r="N22" s="61"/>
      <c r="O22" s="37"/>
      <c r="P22" s="54" t="s">
        <v>76</v>
      </c>
      <c r="Q22" s="55"/>
      <c r="R22" s="56" t="s">
        <v>42</v>
      </c>
      <c r="S22" s="56"/>
      <c r="T22" s="56"/>
      <c r="U22" s="56"/>
      <c r="V22" s="56"/>
      <c r="W22" s="56"/>
      <c r="X22" s="130" t="s">
        <v>11</v>
      </c>
      <c r="Y22" s="130"/>
      <c r="Z22" s="56"/>
      <c r="AA22" s="124" t="s">
        <v>43</v>
      </c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127"/>
      <c r="AM22" s="4"/>
      <c r="AN22" s="1"/>
    </row>
    <row r="23" spans="1:40" ht="15" customHeight="1" x14ac:dyDescent="0.25">
      <c r="A23" s="4"/>
      <c r="B23" s="62" t="s">
        <v>24</v>
      </c>
      <c r="C23" s="63"/>
      <c r="D23" s="64"/>
      <c r="E23" s="21">
        <f>SUM(E20:E22)</f>
        <v>22</v>
      </c>
      <c r="F23" s="21">
        <f>SUM(F20:F22)</f>
        <v>1</v>
      </c>
      <c r="G23" s="21">
        <f>SUM(G20:G22)</f>
        <v>18</v>
      </c>
      <c r="H23" s="21">
        <f>SUM(H20:H22)</f>
        <v>11</v>
      </c>
      <c r="I23" s="21"/>
      <c r="J23" s="37"/>
      <c r="K23" s="65">
        <f>PRODUCT((F23+G23)/E23)</f>
        <v>0.86363636363636365</v>
      </c>
      <c r="L23" s="65">
        <f>PRODUCT(H23/E23)</f>
        <v>0.5</v>
      </c>
      <c r="M23" s="65"/>
      <c r="N23" s="34"/>
      <c r="O23" s="37"/>
      <c r="P23" s="66" t="s">
        <v>10</v>
      </c>
      <c r="Q23" s="67"/>
      <c r="R23" s="68" t="s">
        <v>42</v>
      </c>
      <c r="S23" s="68"/>
      <c r="T23" s="68"/>
      <c r="U23" s="68"/>
      <c r="V23" s="68"/>
      <c r="W23" s="68"/>
      <c r="X23" s="131" t="s">
        <v>11</v>
      </c>
      <c r="Y23" s="131"/>
      <c r="Z23" s="68"/>
      <c r="AA23" s="125" t="s">
        <v>43</v>
      </c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128"/>
      <c r="AM23" s="4"/>
      <c r="AN23" s="2"/>
    </row>
    <row r="24" spans="1:40" ht="15" customHeight="1" x14ac:dyDescent="0.25">
      <c r="A24" s="4"/>
      <c r="B24" s="39"/>
      <c r="C24" s="39"/>
      <c r="D24" s="39"/>
      <c r="E24" s="39"/>
      <c r="F24" s="39"/>
      <c r="G24" s="39"/>
      <c r="H24" s="39"/>
      <c r="I24" s="39"/>
      <c r="J24" s="37"/>
      <c r="K24" s="39"/>
      <c r="L24" s="39"/>
      <c r="M24" s="39"/>
      <c r="N24" s="38"/>
      <c r="O24" s="37"/>
      <c r="P24" s="37"/>
      <c r="Q24" s="37"/>
      <c r="R24" s="37"/>
      <c r="S24" s="37"/>
      <c r="T24" s="26"/>
      <c r="U24" s="37"/>
      <c r="V24" s="40"/>
      <c r="W24" s="37"/>
      <c r="X24" s="37"/>
      <c r="Y24" s="26"/>
      <c r="Z24" s="26"/>
      <c r="AA24" s="26"/>
      <c r="AB24" s="69"/>
      <c r="AC24" s="37"/>
      <c r="AD24" s="37"/>
      <c r="AE24" s="37"/>
      <c r="AF24" s="26"/>
      <c r="AG24" s="37"/>
      <c r="AH24" s="37"/>
      <c r="AI24" s="37"/>
      <c r="AJ24" s="37"/>
      <c r="AK24" s="37"/>
      <c r="AL24" s="37"/>
      <c r="AM24" s="4"/>
    </row>
    <row r="25" spans="1:40" ht="15" customHeight="1" x14ac:dyDescent="0.25">
      <c r="A25" s="4"/>
      <c r="B25" s="40" t="s">
        <v>34</v>
      </c>
      <c r="C25" s="40"/>
      <c r="D25" s="37" t="s">
        <v>44</v>
      </c>
      <c r="E25" s="40"/>
      <c r="F25" s="40"/>
      <c r="G25" s="40"/>
      <c r="H25" s="40"/>
      <c r="I25" s="40"/>
      <c r="J25" s="37"/>
      <c r="K25" s="40"/>
      <c r="L25" s="40"/>
      <c r="M25" s="40"/>
      <c r="N25" s="38"/>
      <c r="O25" s="26"/>
      <c r="P25" s="26"/>
      <c r="Q25" s="26"/>
      <c r="R25" s="26"/>
      <c r="S25" s="26"/>
      <c r="T25" s="26"/>
      <c r="U25" s="37"/>
      <c r="V25" s="40"/>
      <c r="W25" s="37"/>
      <c r="X25" s="37"/>
      <c r="Y25" s="26"/>
      <c r="Z25" s="26"/>
      <c r="AA25" s="26"/>
      <c r="AB25" s="69"/>
      <c r="AC25" s="37"/>
      <c r="AD25" s="37"/>
      <c r="AE25" s="37"/>
      <c r="AF25" s="26"/>
      <c r="AG25" s="37"/>
      <c r="AH25" s="37"/>
      <c r="AI25" s="37"/>
      <c r="AJ25" s="37"/>
      <c r="AK25" s="37"/>
      <c r="AL25" s="37"/>
      <c r="AM25" s="4"/>
    </row>
    <row r="26" spans="1:40" ht="15" customHeight="1" x14ac:dyDescent="0.25">
      <c r="A26" s="4"/>
      <c r="B26" s="40"/>
      <c r="C26" s="40"/>
      <c r="D26" s="37" t="s">
        <v>45</v>
      </c>
      <c r="E26" s="40"/>
      <c r="F26" s="40"/>
      <c r="G26" s="40"/>
      <c r="H26" s="40"/>
      <c r="I26" s="40"/>
      <c r="J26" s="37"/>
      <c r="K26" s="40"/>
      <c r="L26" s="40"/>
      <c r="M26" s="40"/>
      <c r="N26" s="38"/>
      <c r="O26" s="37"/>
      <c r="P26" s="37"/>
      <c r="Q26" s="37"/>
      <c r="R26" s="37"/>
      <c r="S26" s="37"/>
      <c r="T26" s="26"/>
      <c r="U26" s="37"/>
      <c r="V26" s="40"/>
      <c r="W26" s="37"/>
      <c r="X26" s="37"/>
      <c r="Y26" s="26"/>
      <c r="Z26" s="26"/>
      <c r="AA26" s="26"/>
      <c r="AB26" s="69"/>
      <c r="AC26" s="37"/>
      <c r="AD26" s="37"/>
      <c r="AE26" s="37"/>
      <c r="AF26" s="26"/>
      <c r="AG26" s="37"/>
      <c r="AH26" s="37"/>
      <c r="AI26" s="37"/>
      <c r="AJ26" s="37"/>
      <c r="AK26" s="37"/>
      <c r="AL26" s="37"/>
      <c r="AM26" s="4"/>
    </row>
    <row r="27" spans="1:40" ht="15" customHeight="1" x14ac:dyDescent="0.25">
      <c r="A27" s="4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37"/>
      <c r="P27" s="37"/>
      <c r="Q27" s="37"/>
      <c r="R27" s="37"/>
      <c r="S27" s="37"/>
      <c r="T27" s="26"/>
      <c r="U27" s="37"/>
      <c r="V27" s="40"/>
      <c r="W27" s="37"/>
      <c r="X27" s="37"/>
      <c r="Y27" s="26"/>
      <c r="Z27" s="26"/>
      <c r="AA27" s="26"/>
      <c r="AB27" s="69"/>
      <c r="AC27" s="37"/>
      <c r="AD27" s="37"/>
      <c r="AE27" s="37"/>
      <c r="AF27" s="26"/>
      <c r="AG27" s="37"/>
      <c r="AH27" s="37"/>
      <c r="AI27" s="37"/>
      <c r="AJ27" s="37"/>
      <c r="AK27" s="37"/>
      <c r="AL27" s="37"/>
      <c r="AM27" s="4"/>
    </row>
    <row r="28" spans="1:40" ht="15" customHeight="1" x14ac:dyDescent="0.25">
      <c r="A28" s="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6"/>
      <c r="U28" s="37"/>
      <c r="V28" s="40"/>
      <c r="W28" s="37"/>
      <c r="X28" s="37"/>
      <c r="Y28" s="26"/>
      <c r="Z28" s="26"/>
      <c r="AA28" s="26"/>
      <c r="AB28" s="69"/>
      <c r="AC28" s="69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40" ht="15" customHeight="1" x14ac:dyDescent="0.25">
      <c r="A29" s="4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6"/>
      <c r="U29" s="37"/>
      <c r="V29" s="40"/>
      <c r="W29" s="37"/>
      <c r="X29" s="37"/>
      <c r="Y29" s="26"/>
      <c r="Z29" s="26"/>
      <c r="AA29" s="26"/>
      <c r="AB29" s="69"/>
      <c r="AC29" s="69"/>
      <c r="AD29" s="26"/>
      <c r="AE29" s="26"/>
      <c r="AF29" s="26"/>
      <c r="AG29" s="26"/>
      <c r="AH29" s="26"/>
      <c r="AI29" s="26"/>
      <c r="AJ29" s="26"/>
      <c r="AK29" s="26"/>
      <c r="AL29" s="26"/>
    </row>
    <row r="30" spans="1:40" ht="15" customHeight="1" x14ac:dyDescent="0.25">
      <c r="A30" s="4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6"/>
      <c r="U30" s="37"/>
      <c r="V30" s="40"/>
      <c r="W30" s="37"/>
      <c r="X30" s="37"/>
      <c r="Y30" s="26"/>
      <c r="Z30" s="26"/>
      <c r="AA30" s="26"/>
      <c r="AB30" s="69"/>
      <c r="AC30" s="69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40" ht="15" customHeight="1" x14ac:dyDescent="0.25">
      <c r="A31" s="4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6"/>
      <c r="U31" s="37"/>
      <c r="V31" s="40"/>
      <c r="W31" s="37"/>
      <c r="X31" s="37"/>
      <c r="Y31" s="26"/>
      <c r="Z31" s="26"/>
      <c r="AA31" s="26"/>
      <c r="AB31" s="69"/>
      <c r="AC31" s="69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40" ht="15" customHeight="1" x14ac:dyDescent="0.25">
      <c r="A32" s="4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6"/>
      <c r="U32" s="37"/>
      <c r="V32" s="40"/>
      <c r="W32" s="37"/>
      <c r="X32" s="37"/>
      <c r="Y32" s="26"/>
      <c r="Z32" s="26"/>
      <c r="AA32" s="26"/>
      <c r="AB32" s="69"/>
      <c r="AC32" s="69"/>
      <c r="AD32" s="26"/>
      <c r="AE32" s="26"/>
      <c r="AF32" s="26"/>
      <c r="AG32" s="26"/>
      <c r="AH32" s="26"/>
      <c r="AI32" s="26"/>
      <c r="AJ32" s="26"/>
      <c r="AK32" s="26"/>
      <c r="AL32" s="26"/>
    </row>
    <row r="33" spans="1:38" ht="15" customHeight="1" x14ac:dyDescent="0.25">
      <c r="A33" s="4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6"/>
      <c r="U33" s="37"/>
      <c r="V33" s="40"/>
      <c r="W33" s="37"/>
      <c r="X33" s="37"/>
      <c r="Y33" s="26"/>
      <c r="Z33" s="26"/>
      <c r="AA33" s="26"/>
      <c r="AB33" s="69"/>
      <c r="AC33" s="69"/>
      <c r="AD33" s="26"/>
      <c r="AE33" s="26"/>
      <c r="AF33" s="26"/>
      <c r="AG33" s="26"/>
      <c r="AH33" s="26"/>
      <c r="AI33" s="26"/>
      <c r="AJ33" s="26"/>
      <c r="AK33" s="26"/>
      <c r="AL33" s="26"/>
    </row>
    <row r="34" spans="1:38" ht="15" customHeight="1" x14ac:dyDescent="0.25">
      <c r="A34" s="4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6"/>
      <c r="U34" s="37"/>
      <c r="V34" s="40"/>
      <c r="W34" s="37"/>
      <c r="X34" s="37"/>
      <c r="Y34" s="26"/>
      <c r="Z34" s="26"/>
      <c r="AA34" s="26"/>
      <c r="AB34" s="69"/>
      <c r="AC34" s="69"/>
      <c r="AD34" s="26"/>
      <c r="AE34" s="26"/>
      <c r="AF34" s="26"/>
      <c r="AG34" s="26"/>
      <c r="AH34" s="26"/>
      <c r="AI34" s="26"/>
      <c r="AJ34" s="26"/>
      <c r="AK34" s="26"/>
      <c r="AL34" s="26"/>
    </row>
    <row r="35" spans="1:38" ht="15" customHeight="1" x14ac:dyDescent="0.25">
      <c r="A35" s="4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6"/>
      <c r="U35" s="37"/>
      <c r="V35" s="40"/>
      <c r="W35" s="37"/>
      <c r="X35" s="37"/>
      <c r="Y35" s="26"/>
      <c r="Z35" s="26"/>
      <c r="AA35" s="26"/>
      <c r="AB35" s="69"/>
      <c r="AC35" s="69"/>
      <c r="AD35" s="26"/>
      <c r="AE35" s="26"/>
      <c r="AF35" s="26"/>
      <c r="AG35" s="26"/>
      <c r="AH35" s="26"/>
      <c r="AI35" s="26"/>
      <c r="AJ35" s="26"/>
      <c r="AK35" s="26"/>
      <c r="AL35" s="26"/>
    </row>
    <row r="36" spans="1:38" ht="15" customHeight="1" x14ac:dyDescent="0.25">
      <c r="A36" s="4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6"/>
      <c r="U36" s="37"/>
      <c r="V36" s="40"/>
      <c r="W36" s="37"/>
      <c r="X36" s="37"/>
      <c r="Y36" s="26"/>
      <c r="Z36" s="26"/>
      <c r="AA36" s="26"/>
      <c r="AB36" s="69"/>
      <c r="AC36" s="69"/>
      <c r="AD36" s="26"/>
      <c r="AE36" s="26"/>
      <c r="AF36" s="26"/>
      <c r="AG36" s="26"/>
      <c r="AH36" s="26"/>
      <c r="AI36" s="26"/>
      <c r="AJ36" s="26"/>
      <c r="AK36" s="26"/>
      <c r="AL36" s="26"/>
    </row>
    <row r="37" spans="1:38" ht="15" customHeight="1" x14ac:dyDescent="0.25">
      <c r="A37" s="4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6"/>
      <c r="U37" s="37"/>
      <c r="V37" s="40"/>
      <c r="W37" s="37"/>
      <c r="X37" s="37"/>
      <c r="Y37" s="26"/>
      <c r="Z37" s="26"/>
      <c r="AA37" s="26"/>
      <c r="AB37" s="69"/>
      <c r="AC37" s="69"/>
      <c r="AD37" s="26"/>
      <c r="AE37" s="26"/>
      <c r="AF37" s="26"/>
      <c r="AG37" s="26"/>
      <c r="AH37" s="26"/>
      <c r="AI37" s="26"/>
      <c r="AJ37" s="26"/>
      <c r="AK37" s="26"/>
      <c r="AL37" s="26"/>
    </row>
    <row r="38" spans="1:38" ht="15" customHeight="1" x14ac:dyDescent="0.25">
      <c r="A38" s="4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6"/>
      <c r="U38" s="37"/>
      <c r="V38" s="40"/>
      <c r="W38" s="37"/>
      <c r="X38" s="37"/>
      <c r="Y38" s="26"/>
      <c r="Z38" s="26"/>
      <c r="AA38" s="26"/>
      <c r="AB38" s="69"/>
      <c r="AC38" s="69"/>
      <c r="AD38" s="26"/>
      <c r="AE38" s="26"/>
      <c r="AF38" s="26"/>
      <c r="AG38" s="26"/>
      <c r="AH38" s="26"/>
      <c r="AI38" s="26"/>
      <c r="AJ38" s="26"/>
      <c r="AK38" s="26"/>
      <c r="AL38" s="26"/>
    </row>
    <row r="39" spans="1:38" ht="15" customHeight="1" x14ac:dyDescent="0.25">
      <c r="A39" s="4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6"/>
      <c r="U39" s="37"/>
      <c r="V39" s="40"/>
      <c r="W39" s="37"/>
      <c r="X39" s="37"/>
      <c r="Y39" s="26"/>
      <c r="Z39" s="26"/>
      <c r="AA39" s="26"/>
      <c r="AB39" s="69"/>
      <c r="AC39" s="69"/>
      <c r="AD39" s="26"/>
      <c r="AE39" s="26"/>
      <c r="AF39" s="26"/>
      <c r="AG39" s="26"/>
      <c r="AH39" s="26"/>
      <c r="AI39" s="26"/>
      <c r="AJ39" s="26"/>
      <c r="AK39" s="26"/>
      <c r="AL39" s="26"/>
    </row>
    <row r="40" spans="1:38" ht="15" customHeight="1" x14ac:dyDescent="0.25">
      <c r="A40" s="4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6"/>
      <c r="U40" s="37"/>
      <c r="V40" s="40"/>
      <c r="W40" s="37"/>
      <c r="X40" s="37"/>
      <c r="Y40" s="26"/>
      <c r="Z40" s="26"/>
      <c r="AA40" s="26"/>
      <c r="AB40" s="69"/>
      <c r="AC40" s="69"/>
      <c r="AD40" s="26"/>
      <c r="AE40" s="26"/>
      <c r="AF40" s="26"/>
      <c r="AG40" s="26"/>
      <c r="AH40" s="26"/>
      <c r="AI40" s="26"/>
      <c r="AJ40" s="26"/>
      <c r="AK40" s="26"/>
      <c r="AL40" s="26"/>
    </row>
    <row r="41" spans="1:38" ht="15" customHeight="1" x14ac:dyDescent="0.25">
      <c r="A41" s="4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6"/>
      <c r="U41" s="37"/>
      <c r="V41" s="40"/>
      <c r="W41" s="37"/>
      <c r="X41" s="37"/>
      <c r="Y41" s="26"/>
      <c r="Z41" s="26"/>
      <c r="AA41" s="26"/>
      <c r="AB41" s="69"/>
      <c r="AC41" s="69"/>
      <c r="AD41" s="26"/>
      <c r="AE41" s="26"/>
      <c r="AF41" s="26"/>
      <c r="AG41" s="26"/>
      <c r="AH41" s="26"/>
      <c r="AI41" s="26"/>
      <c r="AJ41" s="26"/>
      <c r="AK41" s="26"/>
      <c r="AL41" s="26"/>
    </row>
    <row r="42" spans="1:38" ht="15" customHeight="1" x14ac:dyDescent="0.25">
      <c r="A42" s="4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6"/>
      <c r="U42" s="37"/>
      <c r="V42" s="40"/>
      <c r="W42" s="37"/>
      <c r="X42" s="37"/>
      <c r="Y42" s="26"/>
      <c r="Z42" s="26"/>
      <c r="AA42" s="26"/>
      <c r="AB42" s="69"/>
      <c r="AC42" s="69"/>
      <c r="AD42" s="26"/>
      <c r="AE42" s="26"/>
      <c r="AF42" s="26"/>
      <c r="AG42" s="26"/>
      <c r="AH42" s="26"/>
      <c r="AI42" s="26"/>
      <c r="AJ42" s="26"/>
      <c r="AK42" s="26"/>
      <c r="AL42" s="26"/>
    </row>
    <row r="43" spans="1:38" ht="15" customHeight="1" x14ac:dyDescent="0.25">
      <c r="A43" s="4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6"/>
      <c r="U43" s="37"/>
      <c r="V43" s="40"/>
      <c r="W43" s="37"/>
      <c r="X43" s="37"/>
      <c r="Y43" s="26"/>
      <c r="Z43" s="26"/>
      <c r="AA43" s="26"/>
      <c r="AB43" s="69"/>
      <c r="AC43" s="69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38" ht="15" customHeight="1" x14ac:dyDescent="0.25">
      <c r="A44" s="4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6"/>
      <c r="U44" s="37"/>
      <c r="V44" s="40"/>
      <c r="W44" s="37"/>
      <c r="X44" s="37"/>
      <c r="Y44" s="26"/>
      <c r="Z44" s="26"/>
      <c r="AA44" s="26"/>
      <c r="AB44" s="69"/>
      <c r="AC44" s="69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38" ht="15" customHeight="1" x14ac:dyDescent="0.25">
      <c r="A45" s="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6"/>
      <c r="U45" s="37"/>
      <c r="V45" s="40"/>
      <c r="W45" s="37"/>
      <c r="X45" s="37"/>
      <c r="Y45" s="26"/>
      <c r="Z45" s="26"/>
      <c r="AA45" s="26"/>
      <c r="AB45" s="69"/>
      <c r="AC45" s="69"/>
      <c r="AD45" s="26"/>
      <c r="AE45" s="26"/>
      <c r="AF45" s="26"/>
      <c r="AG45" s="26"/>
      <c r="AH45" s="26"/>
      <c r="AI45" s="26"/>
      <c r="AJ45" s="26"/>
      <c r="AK45" s="26"/>
      <c r="AL45" s="26"/>
    </row>
    <row r="46" spans="1:38" ht="15" customHeight="1" x14ac:dyDescent="0.25">
      <c r="A46" s="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6"/>
      <c r="U46" s="37"/>
      <c r="V46" s="40"/>
      <c r="W46" s="37"/>
      <c r="X46" s="37"/>
      <c r="Y46" s="26"/>
      <c r="Z46" s="26"/>
      <c r="AA46" s="26"/>
      <c r="AB46" s="69"/>
      <c r="AC46" s="69"/>
      <c r="AD46" s="26"/>
      <c r="AE46" s="26"/>
      <c r="AF46" s="26"/>
      <c r="AG46" s="26"/>
      <c r="AH46" s="26"/>
      <c r="AI46" s="26"/>
      <c r="AJ46" s="26"/>
      <c r="AK46" s="26"/>
      <c r="AL46" s="26"/>
    </row>
    <row r="47" spans="1:38" ht="15" customHeight="1" x14ac:dyDescent="0.25">
      <c r="A47" s="4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6"/>
      <c r="U47" s="37"/>
      <c r="V47" s="40"/>
      <c r="W47" s="37"/>
      <c r="X47" s="37"/>
      <c r="Y47" s="26"/>
      <c r="Z47" s="26"/>
      <c r="AA47" s="26"/>
      <c r="AB47" s="69"/>
      <c r="AC47" s="69"/>
      <c r="AD47" s="26"/>
      <c r="AE47" s="26"/>
      <c r="AF47" s="26"/>
      <c r="AG47" s="26"/>
      <c r="AH47" s="26"/>
      <c r="AI47" s="26"/>
      <c r="AJ47" s="26"/>
      <c r="AK47" s="26"/>
      <c r="AL47" s="26"/>
    </row>
    <row r="48" spans="1:38" ht="15" customHeight="1" x14ac:dyDescent="0.25">
      <c r="A48" s="4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6"/>
      <c r="U48" s="37"/>
      <c r="V48" s="40"/>
      <c r="W48" s="37"/>
      <c r="X48" s="37"/>
      <c r="Y48" s="26"/>
      <c r="Z48" s="26"/>
      <c r="AA48" s="26"/>
      <c r="AB48" s="69"/>
      <c r="AC48" s="69"/>
      <c r="AD48" s="26"/>
      <c r="AE48" s="26"/>
      <c r="AF48" s="26"/>
      <c r="AG48" s="26"/>
      <c r="AH48" s="26"/>
      <c r="AI48" s="26"/>
      <c r="AJ48" s="26"/>
      <c r="AK48" s="26"/>
      <c r="AL48" s="26"/>
    </row>
    <row r="49" spans="1:39" ht="15" customHeight="1" x14ac:dyDescent="0.25">
      <c r="A49" s="4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6"/>
      <c r="U49" s="37"/>
      <c r="V49" s="40"/>
      <c r="W49" s="37"/>
      <c r="X49" s="37"/>
      <c r="Y49" s="26"/>
      <c r="Z49" s="26"/>
      <c r="AA49" s="26"/>
      <c r="AB49" s="69"/>
      <c r="AC49" s="69"/>
      <c r="AD49" s="26"/>
      <c r="AE49" s="26"/>
      <c r="AF49" s="26"/>
      <c r="AG49" s="26"/>
      <c r="AH49" s="26"/>
      <c r="AI49" s="26"/>
      <c r="AJ49" s="26"/>
      <c r="AK49" s="26"/>
      <c r="AL49" s="26"/>
    </row>
    <row r="50" spans="1:39" ht="15" customHeight="1" x14ac:dyDescent="0.25">
      <c r="A50" s="4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6"/>
      <c r="U50" s="37"/>
      <c r="V50" s="40"/>
      <c r="W50" s="37"/>
      <c r="X50" s="37"/>
      <c r="Y50" s="26"/>
      <c r="Z50" s="26"/>
      <c r="AA50" s="26"/>
      <c r="AB50" s="69"/>
      <c r="AC50" s="69"/>
      <c r="AD50" s="26"/>
      <c r="AE50" s="26"/>
      <c r="AF50" s="26"/>
      <c r="AG50" s="26"/>
      <c r="AH50" s="26"/>
      <c r="AI50" s="26"/>
      <c r="AJ50" s="26"/>
      <c r="AK50" s="26"/>
      <c r="AL50" s="26"/>
    </row>
    <row r="51" spans="1:39" ht="15" customHeight="1" x14ac:dyDescent="0.25">
      <c r="A51" s="4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26"/>
      <c r="U51" s="37"/>
      <c r="V51" s="40"/>
      <c r="W51" s="37"/>
      <c r="X51" s="37"/>
      <c r="Y51" s="26"/>
      <c r="Z51" s="26"/>
      <c r="AA51" s="26"/>
      <c r="AB51" s="69"/>
      <c r="AC51" s="69"/>
      <c r="AD51" s="26"/>
      <c r="AE51" s="26"/>
      <c r="AF51" s="26"/>
      <c r="AG51" s="26"/>
      <c r="AH51" s="26"/>
      <c r="AI51" s="26"/>
      <c r="AJ51" s="26"/>
      <c r="AK51" s="26"/>
      <c r="AL51" s="26"/>
    </row>
    <row r="52" spans="1:39" ht="15" customHeight="1" x14ac:dyDescent="0.25">
      <c r="A52" s="4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26"/>
      <c r="U52" s="37"/>
      <c r="V52" s="40"/>
      <c r="W52" s="37"/>
      <c r="X52" s="37"/>
      <c r="Y52" s="26"/>
      <c r="Z52" s="26"/>
      <c r="AA52" s="26"/>
      <c r="AB52" s="69"/>
      <c r="AC52" s="69"/>
      <c r="AD52" s="26"/>
      <c r="AE52" s="26"/>
      <c r="AF52" s="26"/>
      <c r="AG52" s="26"/>
      <c r="AH52" s="26"/>
      <c r="AI52" s="26"/>
      <c r="AJ52" s="26"/>
      <c r="AK52" s="26"/>
      <c r="AL52" s="26"/>
    </row>
    <row r="53" spans="1:39" ht="15" customHeight="1" x14ac:dyDescent="0.25">
      <c r="A53" s="4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T53" s="26"/>
      <c r="U53" s="37"/>
      <c r="V53" s="40"/>
      <c r="W53" s="37"/>
      <c r="X53" s="37"/>
      <c r="Y53" s="26"/>
      <c r="Z53" s="26"/>
      <c r="AA53" s="26"/>
      <c r="AB53" s="69"/>
      <c r="AC53" s="69"/>
      <c r="AD53" s="26"/>
      <c r="AE53" s="26"/>
      <c r="AF53" s="26"/>
      <c r="AG53" s="26"/>
      <c r="AH53" s="26"/>
      <c r="AI53" s="26"/>
      <c r="AJ53" s="26"/>
      <c r="AK53" s="26"/>
      <c r="AL53" s="26"/>
    </row>
    <row r="54" spans="1:39" ht="15" customHeight="1" x14ac:dyDescent="0.25">
      <c r="A54" s="4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T54" s="26"/>
      <c r="U54" s="37"/>
      <c r="V54" s="40"/>
      <c r="W54" s="37"/>
      <c r="X54" s="37"/>
      <c r="Y54" s="26"/>
      <c r="Z54" s="26"/>
      <c r="AA54" s="26"/>
      <c r="AB54" s="69"/>
      <c r="AC54" s="69"/>
      <c r="AD54" s="26"/>
      <c r="AE54" s="26"/>
      <c r="AF54" s="26"/>
      <c r="AG54" s="26"/>
      <c r="AH54" s="26"/>
      <c r="AI54" s="26"/>
      <c r="AJ54" s="26"/>
      <c r="AK54" s="26"/>
      <c r="AL54" s="26"/>
    </row>
    <row r="55" spans="1:39" ht="15" customHeight="1" x14ac:dyDescent="0.25">
      <c r="A55" s="4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T55" s="26"/>
      <c r="U55" s="37"/>
      <c r="V55" s="40"/>
      <c r="W55" s="37"/>
      <c r="X55" s="37"/>
      <c r="Y55" s="26"/>
      <c r="Z55" s="26"/>
      <c r="AA55" s="26"/>
      <c r="AB55" s="69"/>
      <c r="AC55" s="69"/>
      <c r="AD55" s="26"/>
      <c r="AE55" s="26"/>
      <c r="AF55" s="26"/>
      <c r="AG55" s="26"/>
      <c r="AH55" s="26"/>
      <c r="AI55" s="26"/>
      <c r="AJ55" s="26"/>
      <c r="AK55" s="26"/>
      <c r="AL55" s="26"/>
    </row>
    <row r="56" spans="1:39" ht="15" customHeight="1" x14ac:dyDescent="0.2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T56" s="26"/>
      <c r="U56" s="37"/>
      <c r="V56" s="40"/>
      <c r="W56" s="37"/>
      <c r="X56" s="37"/>
      <c r="Y56" s="26"/>
      <c r="Z56" s="26"/>
      <c r="AA56" s="26"/>
      <c r="AB56" s="69"/>
      <c r="AC56" s="69"/>
      <c r="AD56" s="26"/>
      <c r="AE56" s="26"/>
      <c r="AF56" s="26"/>
      <c r="AG56" s="26"/>
      <c r="AH56" s="26"/>
      <c r="AI56" s="26"/>
      <c r="AJ56" s="26"/>
      <c r="AK56" s="26"/>
      <c r="AL56" s="26"/>
    </row>
    <row r="57" spans="1:39" ht="15" customHeight="1" x14ac:dyDescent="0.25">
      <c r="A57" s="4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T57" s="26"/>
      <c r="U57" s="37"/>
      <c r="V57" s="40"/>
      <c r="W57" s="37"/>
      <c r="X57" s="37"/>
      <c r="Y57" s="26"/>
      <c r="Z57" s="26"/>
      <c r="AA57" s="26"/>
      <c r="AB57" s="69"/>
      <c r="AC57" s="69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1:39" ht="15" customHeight="1" x14ac:dyDescent="0.25">
      <c r="A58" s="4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T58" s="26"/>
      <c r="U58" s="37"/>
      <c r="V58" s="40"/>
      <c r="W58" s="37"/>
      <c r="X58" s="37"/>
      <c r="Y58" s="26"/>
      <c r="Z58" s="26"/>
      <c r="AA58" s="26"/>
      <c r="AB58" s="69"/>
      <c r="AC58" s="69"/>
      <c r="AD58" s="26"/>
      <c r="AE58" s="26"/>
      <c r="AF58" s="26"/>
      <c r="AG58" s="26"/>
      <c r="AH58" s="26"/>
      <c r="AI58" s="26"/>
      <c r="AJ58" s="26"/>
      <c r="AK58" s="26"/>
      <c r="AL58" s="26"/>
    </row>
    <row r="59" spans="1:39" ht="15" customHeight="1" x14ac:dyDescent="0.25">
      <c r="A59" s="4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T59" s="26"/>
      <c r="U59" s="37"/>
      <c r="V59" s="40"/>
      <c r="W59" s="37"/>
      <c r="X59" s="37"/>
      <c r="Y59" s="26"/>
      <c r="Z59" s="26"/>
      <c r="AA59" s="26"/>
      <c r="AB59" s="69"/>
      <c r="AC59" s="69"/>
      <c r="AD59" s="26"/>
      <c r="AE59" s="26"/>
      <c r="AF59" s="26"/>
      <c r="AG59" s="26"/>
      <c r="AH59" s="26"/>
      <c r="AI59" s="26"/>
      <c r="AJ59" s="26"/>
      <c r="AK59" s="26"/>
      <c r="AL59" s="26"/>
    </row>
    <row r="60" spans="1:39" ht="15" customHeight="1" x14ac:dyDescent="0.25">
      <c r="A60" s="4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T60" s="26"/>
      <c r="U60" s="37"/>
      <c r="V60" s="40"/>
      <c r="W60" s="37"/>
      <c r="X60" s="37"/>
      <c r="Y60" s="26"/>
      <c r="Z60" s="26"/>
      <c r="AA60" s="26"/>
      <c r="AB60" s="69"/>
      <c r="AC60" s="69"/>
      <c r="AD60" s="26"/>
      <c r="AE60" s="26"/>
      <c r="AF60" s="26"/>
      <c r="AG60" s="26"/>
      <c r="AH60" s="26"/>
      <c r="AI60" s="26"/>
      <c r="AJ60" s="26"/>
      <c r="AK60" s="26"/>
      <c r="AL60" s="26"/>
    </row>
    <row r="61" spans="1:39" ht="15" customHeight="1" x14ac:dyDescent="0.25">
      <c r="A61" s="4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T61" s="26"/>
      <c r="U61" s="37"/>
      <c r="V61" s="40"/>
      <c r="W61" s="37"/>
      <c r="X61" s="37"/>
      <c r="Y61" s="26"/>
      <c r="Z61" s="26"/>
      <c r="AA61" s="26"/>
      <c r="AB61" s="69"/>
      <c r="AC61" s="69"/>
      <c r="AD61" s="26"/>
      <c r="AE61" s="26"/>
      <c r="AF61" s="26"/>
      <c r="AG61" s="26"/>
      <c r="AH61" s="26"/>
      <c r="AI61" s="26"/>
      <c r="AJ61" s="26"/>
      <c r="AK61" s="26"/>
      <c r="AL61" s="26"/>
    </row>
    <row r="62" spans="1:39" ht="15" customHeight="1" x14ac:dyDescent="0.25">
      <c r="A62" s="4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T62" s="26"/>
      <c r="U62" s="37"/>
      <c r="V62" s="40"/>
      <c r="W62" s="37"/>
      <c r="X62" s="37"/>
      <c r="Y62" s="26"/>
      <c r="Z62" s="26"/>
      <c r="AA62" s="26"/>
      <c r="AB62" s="69"/>
      <c r="AC62" s="69"/>
      <c r="AD62" s="26"/>
      <c r="AE62" s="26"/>
      <c r="AF62" s="26"/>
      <c r="AG62" s="26"/>
      <c r="AH62" s="26"/>
      <c r="AI62" s="26"/>
      <c r="AJ62" s="26"/>
      <c r="AK62" s="26"/>
      <c r="AL62" s="26"/>
    </row>
    <row r="63" spans="1:39" ht="15" customHeight="1" x14ac:dyDescent="0.25">
      <c r="A63" s="4"/>
      <c r="B63" s="37"/>
      <c r="C63" s="37"/>
      <c r="D63" s="37"/>
      <c r="E63" s="37"/>
      <c r="F63" s="37"/>
      <c r="G63" s="37"/>
      <c r="H63" s="37"/>
      <c r="I63" s="37"/>
      <c r="J63" s="37"/>
      <c r="K63" s="37"/>
      <c r="AM63" s="5"/>
    </row>
    <row r="64" spans="1:39" ht="15" customHeight="1" x14ac:dyDescent="0.25">
      <c r="A64" s="4"/>
      <c r="B64" s="37"/>
      <c r="C64" s="37"/>
      <c r="D64" s="37"/>
      <c r="E64" s="37"/>
      <c r="F64" s="37"/>
      <c r="G64" s="37"/>
      <c r="H64" s="37"/>
      <c r="I64" s="37"/>
      <c r="J64" s="37"/>
      <c r="K64" s="37"/>
      <c r="AM64" s="5"/>
    </row>
    <row r="65" spans="15:19" ht="15" customHeight="1" x14ac:dyDescent="0.25">
      <c r="O65" s="5"/>
      <c r="P65" s="5"/>
      <c r="Q65" s="5"/>
      <c r="R65" s="5"/>
      <c r="S65" s="5"/>
    </row>
    <row r="66" spans="15:19" ht="15" customHeight="1" x14ac:dyDescent="0.25">
      <c r="O66" s="5"/>
      <c r="P66" s="5"/>
      <c r="Q66" s="5"/>
      <c r="R66" s="5"/>
      <c r="S66" s="5"/>
    </row>
    <row r="67" spans="15:19" ht="15" customHeight="1" x14ac:dyDescent="0.25">
      <c r="O67" s="5"/>
      <c r="P67" s="5"/>
      <c r="Q67" s="5"/>
      <c r="R67" s="5"/>
      <c r="S67" s="5"/>
    </row>
    <row r="68" spans="15:19" ht="15" customHeight="1" x14ac:dyDescent="0.25">
      <c r="O68" s="5"/>
      <c r="P68" s="5"/>
      <c r="Q68" s="5"/>
      <c r="R68" s="5"/>
      <c r="S68" s="5"/>
    </row>
    <row r="69" spans="15:19" ht="15" customHeight="1" x14ac:dyDescent="0.25">
      <c r="O69" s="5"/>
      <c r="P69" s="5"/>
      <c r="Q69" s="5"/>
      <c r="R69" s="5"/>
      <c r="S69" s="5"/>
    </row>
    <row r="70" spans="15:19" ht="15" customHeight="1" x14ac:dyDescent="0.25">
      <c r="O70" s="5"/>
      <c r="P70" s="5"/>
      <c r="Q70" s="5"/>
      <c r="R70" s="5"/>
      <c r="S70" s="5"/>
    </row>
    <row r="71" spans="15:19" ht="15" customHeight="1" x14ac:dyDescent="0.25">
      <c r="O71" s="5"/>
      <c r="P71" s="5"/>
      <c r="Q71" s="5"/>
      <c r="R71" s="5"/>
      <c r="S71" s="5"/>
    </row>
    <row r="72" spans="15:19" ht="15" customHeight="1" x14ac:dyDescent="0.25">
      <c r="O72" s="5"/>
      <c r="P72" s="5"/>
      <c r="Q72" s="5"/>
      <c r="R72" s="5"/>
      <c r="S72" s="5"/>
    </row>
    <row r="73" spans="15:19" ht="15" customHeight="1" x14ac:dyDescent="0.25">
      <c r="O73" s="5"/>
      <c r="P73" s="5"/>
      <c r="Q73" s="5"/>
      <c r="R73" s="5"/>
      <c r="S73" s="5"/>
    </row>
    <row r="74" spans="15:19" ht="15" customHeight="1" x14ac:dyDescent="0.25">
      <c r="O74" s="5"/>
      <c r="P74" s="5"/>
      <c r="Q74" s="5"/>
      <c r="R74" s="5"/>
      <c r="S74" s="5"/>
    </row>
    <row r="75" spans="15:19" ht="15" customHeight="1" x14ac:dyDescent="0.25">
      <c r="O75" s="5"/>
      <c r="P75" s="5"/>
      <c r="Q75" s="5"/>
      <c r="R75" s="5"/>
      <c r="S75" s="5"/>
    </row>
    <row r="76" spans="15:19" ht="15" customHeight="1" x14ac:dyDescent="0.25">
      <c r="O76" s="5"/>
      <c r="P76" s="5"/>
      <c r="Q76" s="5"/>
      <c r="R76" s="5"/>
      <c r="S76" s="5"/>
    </row>
    <row r="77" spans="15:19" ht="15" customHeight="1" x14ac:dyDescent="0.25">
      <c r="O77" s="5"/>
      <c r="P77" s="5"/>
      <c r="Q77" s="5"/>
      <c r="R77" s="5"/>
      <c r="S77" s="5"/>
    </row>
    <row r="78" spans="15:19" ht="15" customHeight="1" x14ac:dyDescent="0.25">
      <c r="O78" s="5"/>
      <c r="P78" s="5"/>
      <c r="Q78" s="5"/>
      <c r="R78" s="5"/>
      <c r="S78" s="5"/>
    </row>
    <row r="79" spans="15:19" ht="15" customHeight="1" x14ac:dyDescent="0.25">
      <c r="O79" s="5"/>
      <c r="P79" s="5"/>
      <c r="Q79" s="5"/>
      <c r="R79" s="5"/>
      <c r="S79" s="5"/>
    </row>
    <row r="80" spans="15:19" ht="15" customHeight="1" x14ac:dyDescent="0.25">
      <c r="O80" s="5"/>
      <c r="P80" s="5"/>
      <c r="Q80" s="5"/>
      <c r="R80" s="5"/>
      <c r="S80" s="5"/>
    </row>
    <row r="81" spans="15:19" ht="15" customHeight="1" x14ac:dyDescent="0.25">
      <c r="O81" s="5"/>
      <c r="P81" s="5"/>
      <c r="Q81" s="5"/>
      <c r="R81" s="5"/>
      <c r="S81" s="5"/>
    </row>
    <row r="82" spans="15:19" ht="15" customHeight="1" x14ac:dyDescent="0.25">
      <c r="O82" s="5"/>
      <c r="P82" s="5"/>
      <c r="Q82" s="5"/>
      <c r="R82" s="5"/>
      <c r="S82" s="5"/>
    </row>
    <row r="83" spans="15:19" ht="15" customHeight="1" x14ac:dyDescent="0.25">
      <c r="O83" s="5"/>
      <c r="P83" s="5"/>
      <c r="Q83" s="5"/>
      <c r="R83" s="5"/>
      <c r="S83" s="5"/>
    </row>
    <row r="84" spans="15:19" ht="15" customHeight="1" x14ac:dyDescent="0.25">
      <c r="O84" s="5"/>
      <c r="P84" s="5"/>
      <c r="Q84" s="5"/>
      <c r="R84" s="5"/>
      <c r="S84" s="5"/>
    </row>
    <row r="85" spans="15:19" ht="15" customHeight="1" x14ac:dyDescent="0.25">
      <c r="O85" s="5"/>
      <c r="P85" s="5"/>
      <c r="Q85" s="5"/>
      <c r="R85" s="5"/>
      <c r="S85" s="5"/>
    </row>
    <row r="86" spans="15:19" ht="15" customHeight="1" x14ac:dyDescent="0.25">
      <c r="O86" s="5"/>
      <c r="P86" s="5"/>
      <c r="Q86" s="5"/>
      <c r="R86" s="5"/>
      <c r="S86" s="5"/>
    </row>
    <row r="87" spans="15:19" ht="15" customHeight="1" x14ac:dyDescent="0.25">
      <c r="O87" s="5"/>
      <c r="P87" s="5"/>
      <c r="Q87" s="5"/>
      <c r="R87" s="5"/>
      <c r="S87" s="5"/>
    </row>
    <row r="88" spans="15:19" ht="15" customHeight="1" x14ac:dyDescent="0.25">
      <c r="O88" s="5"/>
      <c r="P88" s="5"/>
      <c r="Q88" s="5"/>
      <c r="R88" s="5"/>
      <c r="S88" s="5"/>
    </row>
    <row r="89" spans="15:19" ht="15" customHeight="1" x14ac:dyDescent="0.25">
      <c r="O89" s="5"/>
      <c r="P89" s="5"/>
      <c r="Q89" s="5"/>
      <c r="R89" s="5"/>
      <c r="S89" s="5"/>
    </row>
    <row r="90" spans="15:19" ht="15" customHeight="1" x14ac:dyDescent="0.25">
      <c r="O90" s="5"/>
      <c r="P90" s="5"/>
      <c r="Q90" s="5"/>
      <c r="R90" s="5"/>
      <c r="S90" s="5"/>
    </row>
    <row r="91" spans="15:19" ht="15" customHeight="1" x14ac:dyDescent="0.25">
      <c r="O91" s="5"/>
      <c r="P91" s="5"/>
      <c r="Q91" s="5"/>
      <c r="R91" s="5"/>
      <c r="S91" s="5"/>
    </row>
    <row r="92" spans="15:19" ht="15" customHeight="1" x14ac:dyDescent="0.25">
      <c r="O92" s="5"/>
      <c r="P92" s="5"/>
      <c r="Q92" s="5"/>
      <c r="R92" s="5"/>
      <c r="S92" s="5"/>
    </row>
    <row r="93" spans="15:19" ht="15" customHeight="1" x14ac:dyDescent="0.25">
      <c r="O93" s="5"/>
      <c r="P93" s="5"/>
      <c r="Q93" s="5"/>
      <c r="R93" s="5"/>
      <c r="S93" s="5"/>
    </row>
    <row r="94" spans="15:19" ht="15" customHeight="1" x14ac:dyDescent="0.25">
      <c r="O94" s="5"/>
      <c r="P94" s="5"/>
      <c r="Q94" s="5"/>
      <c r="R94" s="5"/>
      <c r="S94" s="5"/>
    </row>
    <row r="95" spans="15:19" ht="15" customHeight="1" x14ac:dyDescent="0.25">
      <c r="O95" s="5"/>
      <c r="P95" s="5"/>
      <c r="Q95" s="5"/>
      <c r="R95" s="5"/>
      <c r="S95" s="5"/>
    </row>
    <row r="96" spans="15:19" ht="15" customHeight="1" x14ac:dyDescent="0.25">
      <c r="O96" s="5"/>
      <c r="P96" s="5"/>
      <c r="Q96" s="5"/>
      <c r="R96" s="5"/>
      <c r="S96" s="5"/>
    </row>
    <row r="97" spans="15:19" ht="15" customHeight="1" x14ac:dyDescent="0.25">
      <c r="O97" s="5"/>
      <c r="P97" s="5"/>
      <c r="Q97" s="5"/>
      <c r="R97" s="5"/>
      <c r="S97" s="5"/>
    </row>
    <row r="98" spans="15:19" ht="15" customHeight="1" x14ac:dyDescent="0.25">
      <c r="O98" s="5"/>
      <c r="P98" s="5"/>
      <c r="Q98" s="5"/>
      <c r="R98" s="5"/>
      <c r="S98" s="5"/>
    </row>
    <row r="99" spans="15:19" ht="15" customHeight="1" x14ac:dyDescent="0.25">
      <c r="O99" s="5"/>
      <c r="P99" s="5"/>
      <c r="Q99" s="5"/>
      <c r="R99" s="5"/>
      <c r="S99" s="5"/>
    </row>
    <row r="100" spans="15:19" ht="15" customHeight="1" x14ac:dyDescent="0.25">
      <c r="O100" s="5"/>
      <c r="P100" s="5"/>
      <c r="Q100" s="5"/>
      <c r="R100" s="5"/>
      <c r="S100" s="5"/>
    </row>
    <row r="101" spans="15:19" ht="15" customHeight="1" x14ac:dyDescent="0.25">
      <c r="O101" s="5"/>
      <c r="P101" s="5"/>
      <c r="Q101" s="5"/>
      <c r="R101" s="5"/>
      <c r="S101" s="5"/>
    </row>
    <row r="102" spans="15:19" ht="15" customHeight="1" x14ac:dyDescent="0.25">
      <c r="O102" s="5"/>
      <c r="P102" s="5"/>
      <c r="Q102" s="5"/>
      <c r="R102" s="5"/>
      <c r="S102" s="5"/>
    </row>
    <row r="103" spans="15:19" ht="15" customHeight="1" x14ac:dyDescent="0.25">
      <c r="O103" s="5"/>
      <c r="P103" s="5"/>
      <c r="Q103" s="5"/>
      <c r="R103" s="5"/>
      <c r="S103" s="5"/>
    </row>
    <row r="104" spans="15:19" ht="15" customHeight="1" x14ac:dyDescent="0.25">
      <c r="O104" s="5"/>
      <c r="P104" s="5"/>
      <c r="Q104" s="5"/>
      <c r="R104" s="5"/>
      <c r="S104" s="5"/>
    </row>
    <row r="105" spans="15:19" ht="15" customHeight="1" x14ac:dyDescent="0.25">
      <c r="O105" s="5"/>
      <c r="P105" s="5"/>
      <c r="Q105" s="5"/>
      <c r="R105" s="5"/>
      <c r="S105" s="5"/>
    </row>
    <row r="106" spans="15:19" ht="15" customHeight="1" x14ac:dyDescent="0.25">
      <c r="O106" s="5"/>
      <c r="P106" s="5"/>
      <c r="Q106" s="5"/>
      <c r="R106" s="5"/>
      <c r="S106" s="5"/>
    </row>
    <row r="107" spans="15:19" ht="15" customHeight="1" x14ac:dyDescent="0.25">
      <c r="O107" s="5"/>
      <c r="P107" s="5"/>
      <c r="Q107" s="5"/>
      <c r="R107" s="5"/>
      <c r="S107" s="5"/>
    </row>
    <row r="108" spans="15:19" ht="15" customHeight="1" x14ac:dyDescent="0.25">
      <c r="O108" s="5"/>
      <c r="P108" s="5"/>
      <c r="Q108" s="5"/>
      <c r="R108" s="5"/>
      <c r="S108" s="5"/>
    </row>
    <row r="109" spans="15:19" ht="15" customHeight="1" x14ac:dyDescent="0.25">
      <c r="O109" s="5"/>
      <c r="P109" s="5"/>
      <c r="Q109" s="5"/>
      <c r="R109" s="5"/>
      <c r="S109" s="5"/>
    </row>
    <row r="110" spans="15:19" ht="15" customHeight="1" x14ac:dyDescent="0.25">
      <c r="O110" s="5"/>
      <c r="P110" s="5"/>
      <c r="Q110" s="5"/>
      <c r="R110" s="5"/>
      <c r="S110" s="5"/>
    </row>
    <row r="111" spans="15:19" ht="15" customHeight="1" x14ac:dyDescent="0.25">
      <c r="O111" s="5"/>
      <c r="P111" s="5"/>
      <c r="Q111" s="5"/>
      <c r="R111" s="5"/>
      <c r="S111" s="5"/>
    </row>
    <row r="112" spans="15:19" ht="15" customHeight="1" x14ac:dyDescent="0.25">
      <c r="O112" s="5"/>
      <c r="P112" s="5"/>
      <c r="Q112" s="5"/>
      <c r="R112" s="5"/>
      <c r="S112" s="5"/>
    </row>
    <row r="113" spans="15:19" ht="15" customHeight="1" x14ac:dyDescent="0.25">
      <c r="O113" s="5"/>
      <c r="P113" s="5"/>
      <c r="Q113" s="5"/>
      <c r="R113" s="5"/>
      <c r="S113" s="5"/>
    </row>
    <row r="114" spans="15:19" ht="15" customHeight="1" x14ac:dyDescent="0.25">
      <c r="O114" s="5"/>
      <c r="P114" s="5"/>
      <c r="Q114" s="5"/>
      <c r="R114" s="5"/>
      <c r="S114" s="5"/>
    </row>
    <row r="115" spans="15:19" ht="15" customHeight="1" x14ac:dyDescent="0.25">
      <c r="O115" s="5"/>
      <c r="P115" s="5"/>
      <c r="Q115" s="5"/>
      <c r="R115" s="5"/>
      <c r="S115" s="5"/>
    </row>
    <row r="116" spans="15:19" ht="15" customHeight="1" x14ac:dyDescent="0.25">
      <c r="O116" s="5"/>
      <c r="P116" s="5"/>
      <c r="Q116" s="5"/>
      <c r="R116" s="5"/>
      <c r="S116" s="5"/>
    </row>
    <row r="117" spans="15:19" ht="15" customHeight="1" x14ac:dyDescent="0.25">
      <c r="O117" s="5"/>
      <c r="P117" s="5"/>
      <c r="Q117" s="5"/>
      <c r="R117" s="5"/>
      <c r="S117" s="5"/>
    </row>
    <row r="118" spans="15:19" ht="15" customHeight="1" x14ac:dyDescent="0.25">
      <c r="O118" s="5"/>
      <c r="P118" s="5"/>
      <c r="Q118" s="5"/>
      <c r="R118" s="5"/>
      <c r="S118" s="5"/>
    </row>
    <row r="119" spans="15:19" ht="15" customHeight="1" x14ac:dyDescent="0.25">
      <c r="O119" s="5"/>
      <c r="P119" s="5"/>
      <c r="Q119" s="5"/>
      <c r="R119" s="5"/>
      <c r="S119" s="5"/>
    </row>
    <row r="120" spans="15:19" ht="15" customHeight="1" x14ac:dyDescent="0.25">
      <c r="O120" s="5"/>
      <c r="P120" s="5"/>
      <c r="Q120" s="5"/>
      <c r="R120" s="5"/>
      <c r="S120" s="5"/>
    </row>
    <row r="121" spans="15:19" ht="15" customHeight="1" x14ac:dyDescent="0.25">
      <c r="O121" s="5"/>
      <c r="P121" s="5"/>
      <c r="Q121" s="5"/>
      <c r="R121" s="5"/>
      <c r="S121" s="5"/>
    </row>
    <row r="122" spans="15:19" ht="15" customHeight="1" x14ac:dyDescent="0.25">
      <c r="O122" s="5"/>
      <c r="P122" s="5"/>
      <c r="Q122" s="5"/>
      <c r="R122" s="5"/>
      <c r="S122" s="5"/>
    </row>
    <row r="123" spans="15:19" ht="15" customHeight="1" x14ac:dyDescent="0.25">
      <c r="O123" s="5"/>
      <c r="P123" s="5"/>
      <c r="Q123" s="5"/>
      <c r="R123" s="5"/>
      <c r="S123" s="5"/>
    </row>
    <row r="124" spans="15:19" ht="15" customHeight="1" x14ac:dyDescent="0.25">
      <c r="O124" s="5"/>
      <c r="P124" s="5"/>
      <c r="Q124" s="5"/>
      <c r="R124" s="5"/>
      <c r="S124" s="5"/>
    </row>
    <row r="125" spans="15:19" ht="15" customHeight="1" x14ac:dyDescent="0.25">
      <c r="O125" s="5"/>
      <c r="P125" s="5"/>
      <c r="Q125" s="5"/>
      <c r="R125" s="5"/>
      <c r="S125" s="5"/>
    </row>
    <row r="126" spans="15:19" ht="15" customHeight="1" x14ac:dyDescent="0.25">
      <c r="O126" s="5"/>
      <c r="P126" s="5"/>
      <c r="Q126" s="5"/>
      <c r="R126" s="5"/>
      <c r="S126" s="5"/>
    </row>
    <row r="127" spans="15:19" ht="15" customHeight="1" x14ac:dyDescent="0.25">
      <c r="O127" s="5"/>
      <c r="P127" s="5"/>
      <c r="Q127" s="5"/>
      <c r="R127" s="5"/>
      <c r="S127" s="5"/>
    </row>
    <row r="128" spans="15:19" ht="15" customHeight="1" x14ac:dyDescent="0.25">
      <c r="O128" s="5"/>
      <c r="P128" s="5"/>
      <c r="Q128" s="5"/>
      <c r="R128" s="5"/>
      <c r="S128" s="5"/>
    </row>
    <row r="129" spans="15:19" ht="15" customHeight="1" x14ac:dyDescent="0.25">
      <c r="O129" s="5"/>
      <c r="P129" s="5"/>
      <c r="Q129" s="5"/>
      <c r="R129" s="5"/>
      <c r="S129" s="5"/>
    </row>
    <row r="130" spans="15:19" ht="15" customHeight="1" x14ac:dyDescent="0.25">
      <c r="O130" s="5"/>
      <c r="P130" s="5"/>
      <c r="Q130" s="5"/>
      <c r="R130" s="5"/>
      <c r="S130" s="5"/>
    </row>
    <row r="131" spans="15:19" ht="15" customHeight="1" x14ac:dyDescent="0.25">
      <c r="O131" s="5"/>
      <c r="P131" s="5"/>
      <c r="Q131" s="5"/>
      <c r="R131" s="5"/>
      <c r="S131" s="5"/>
    </row>
    <row r="132" spans="15:19" ht="15" customHeight="1" x14ac:dyDescent="0.25">
      <c r="O132" s="5"/>
      <c r="P132" s="5"/>
      <c r="Q132" s="5"/>
      <c r="R132" s="5"/>
      <c r="S132" s="5"/>
    </row>
    <row r="133" spans="15:19" ht="15" customHeight="1" x14ac:dyDescent="0.25">
      <c r="O133" s="5"/>
      <c r="P133" s="5"/>
      <c r="Q133" s="5"/>
      <c r="R133" s="5"/>
      <c r="S133" s="5"/>
    </row>
    <row r="134" spans="15:19" ht="15" customHeight="1" x14ac:dyDescent="0.25">
      <c r="O134" s="5"/>
      <c r="P134" s="5"/>
      <c r="Q134" s="5"/>
      <c r="R134" s="5"/>
      <c r="S134" s="5"/>
    </row>
    <row r="135" spans="15:19" ht="15" customHeight="1" x14ac:dyDescent="0.25">
      <c r="O135" s="5"/>
      <c r="P135" s="5"/>
      <c r="Q135" s="5"/>
      <c r="R135" s="5"/>
      <c r="S135" s="5"/>
    </row>
    <row r="136" spans="15:19" ht="15" customHeight="1" x14ac:dyDescent="0.25">
      <c r="O136" s="5"/>
      <c r="P136" s="5"/>
      <c r="Q136" s="5"/>
      <c r="R136" s="5"/>
      <c r="S136" s="5"/>
    </row>
    <row r="137" spans="15:19" ht="15" customHeight="1" x14ac:dyDescent="0.25">
      <c r="O137" s="5"/>
      <c r="P137" s="5"/>
      <c r="Q137" s="5"/>
      <c r="R137" s="5"/>
      <c r="S137" s="5"/>
    </row>
    <row r="138" spans="15:19" ht="15" customHeight="1" x14ac:dyDescent="0.25">
      <c r="O138" s="5"/>
      <c r="P138" s="5"/>
      <c r="Q138" s="5"/>
      <c r="R138" s="5"/>
      <c r="S138" s="5"/>
    </row>
    <row r="139" spans="15:19" ht="15" customHeight="1" x14ac:dyDescent="0.25">
      <c r="O139" s="5"/>
      <c r="P139" s="5"/>
      <c r="Q139" s="5"/>
      <c r="R139" s="5"/>
      <c r="S139" s="5"/>
    </row>
    <row r="140" spans="15:19" ht="15" customHeight="1" x14ac:dyDescent="0.25">
      <c r="O140" s="5"/>
      <c r="P140" s="5"/>
      <c r="Q140" s="5"/>
      <c r="R140" s="5"/>
      <c r="S140" s="5"/>
    </row>
    <row r="141" spans="15:19" ht="15" customHeight="1" x14ac:dyDescent="0.25">
      <c r="O141" s="5"/>
      <c r="P141" s="5"/>
      <c r="Q141" s="5"/>
      <c r="R141" s="5"/>
      <c r="S141" s="5"/>
    </row>
    <row r="142" spans="15:19" ht="15" customHeight="1" x14ac:dyDescent="0.25">
      <c r="O142" s="5"/>
      <c r="P142" s="5"/>
      <c r="Q142" s="5"/>
      <c r="R142" s="5"/>
      <c r="S142" s="5"/>
    </row>
    <row r="143" spans="15:19" ht="15" customHeight="1" x14ac:dyDescent="0.25">
      <c r="O143" s="5"/>
      <c r="P143" s="5"/>
      <c r="Q143" s="5"/>
      <c r="R143" s="5"/>
      <c r="S143" s="5"/>
    </row>
    <row r="144" spans="15:19" ht="15" customHeight="1" x14ac:dyDescent="0.25">
      <c r="O144" s="5"/>
      <c r="P144" s="5"/>
      <c r="Q144" s="5"/>
      <c r="R144" s="5"/>
      <c r="S144" s="5"/>
    </row>
    <row r="145" spans="15:19" ht="15" customHeight="1" x14ac:dyDescent="0.25">
      <c r="O145" s="5"/>
      <c r="P145" s="5"/>
      <c r="Q145" s="5"/>
      <c r="R145" s="5"/>
      <c r="S145" s="5"/>
    </row>
    <row r="146" spans="15:19" ht="15" customHeight="1" x14ac:dyDescent="0.25">
      <c r="O146" s="5"/>
      <c r="P146" s="5"/>
      <c r="Q146" s="5"/>
      <c r="R146" s="5"/>
      <c r="S146" s="5"/>
    </row>
    <row r="147" spans="15:19" ht="15" customHeight="1" x14ac:dyDescent="0.25">
      <c r="O147" s="5"/>
      <c r="P147" s="5"/>
      <c r="Q147" s="5"/>
      <c r="R147" s="5"/>
      <c r="S147" s="5"/>
    </row>
    <row r="148" spans="15:19" ht="15" customHeight="1" x14ac:dyDescent="0.25">
      <c r="O148" s="5"/>
      <c r="P148" s="5"/>
      <c r="Q148" s="5"/>
      <c r="R148" s="5"/>
      <c r="S148" s="5"/>
    </row>
    <row r="149" spans="15:19" ht="15" customHeight="1" x14ac:dyDescent="0.25">
      <c r="O149" s="5"/>
      <c r="P149" s="5"/>
      <c r="Q149" s="5"/>
      <c r="R149" s="5"/>
      <c r="S149" s="5"/>
    </row>
    <row r="150" spans="15:19" ht="15" customHeight="1" x14ac:dyDescent="0.25">
      <c r="O150" s="5"/>
      <c r="P150" s="5"/>
      <c r="Q150" s="5"/>
      <c r="R150" s="5"/>
      <c r="S150" s="5"/>
    </row>
    <row r="151" spans="15:19" ht="15" customHeight="1" x14ac:dyDescent="0.25">
      <c r="O151" s="5"/>
      <c r="P151" s="5"/>
      <c r="Q151" s="5"/>
      <c r="R151" s="5"/>
      <c r="S151" s="5"/>
    </row>
    <row r="152" spans="15:19" ht="15" customHeight="1" x14ac:dyDescent="0.25">
      <c r="O152" s="5"/>
      <c r="P152" s="5"/>
      <c r="Q152" s="5"/>
      <c r="R152" s="5"/>
      <c r="S152" s="5"/>
    </row>
    <row r="153" spans="15:19" ht="15" customHeight="1" x14ac:dyDescent="0.25">
      <c r="O153" s="5"/>
      <c r="P153" s="5"/>
      <c r="Q153" s="5"/>
      <c r="R153" s="5"/>
      <c r="S153" s="5"/>
    </row>
    <row r="154" spans="15:19" ht="15" customHeight="1" x14ac:dyDescent="0.25">
      <c r="O154" s="5"/>
      <c r="P154" s="5"/>
      <c r="Q154" s="5"/>
      <c r="R154" s="5"/>
      <c r="S154" s="5"/>
    </row>
    <row r="155" spans="15:19" ht="15" customHeight="1" x14ac:dyDescent="0.25">
      <c r="O155" s="5"/>
      <c r="P155" s="5"/>
      <c r="Q155" s="5"/>
      <c r="R155" s="5"/>
      <c r="S155" s="5"/>
    </row>
    <row r="156" spans="15:19" ht="15" customHeight="1" x14ac:dyDescent="0.25">
      <c r="O156" s="5"/>
      <c r="P156" s="5"/>
      <c r="Q156" s="5"/>
      <c r="R156" s="5"/>
      <c r="S156" s="5"/>
    </row>
    <row r="157" spans="15:19" ht="15" customHeight="1" x14ac:dyDescent="0.25">
      <c r="O157" s="5"/>
      <c r="P157" s="5"/>
      <c r="Q157" s="5"/>
      <c r="R157" s="5"/>
      <c r="S157" s="5"/>
    </row>
    <row r="158" spans="15:19" ht="15" customHeight="1" x14ac:dyDescent="0.25">
      <c r="O158" s="5"/>
      <c r="P158" s="5"/>
      <c r="Q158" s="5"/>
      <c r="R158" s="5"/>
      <c r="S158" s="5"/>
    </row>
    <row r="159" spans="15:19" ht="15" customHeight="1" x14ac:dyDescent="0.25">
      <c r="O159" s="5"/>
      <c r="P159" s="5"/>
      <c r="Q159" s="5"/>
      <c r="R159" s="5"/>
      <c r="S159" s="5"/>
    </row>
    <row r="160" spans="15:19" ht="15" customHeight="1" x14ac:dyDescent="0.25">
      <c r="O160" s="5"/>
      <c r="P160" s="5"/>
      <c r="Q160" s="5"/>
      <c r="R160" s="5"/>
      <c r="S160" s="5"/>
    </row>
    <row r="161" spans="15:19" ht="15" customHeight="1" x14ac:dyDescent="0.25">
      <c r="O161" s="5"/>
      <c r="P161" s="5"/>
      <c r="Q161" s="5"/>
      <c r="R161" s="5"/>
      <c r="S161" s="5"/>
    </row>
    <row r="162" spans="15:19" ht="15" customHeight="1" x14ac:dyDescent="0.25">
      <c r="O162" s="5"/>
      <c r="P162" s="5"/>
      <c r="Q162" s="5"/>
      <c r="R162" s="5"/>
      <c r="S162" s="5"/>
    </row>
    <row r="163" spans="15:19" ht="15" customHeight="1" x14ac:dyDescent="0.25">
      <c r="O163" s="5"/>
      <c r="P163" s="5"/>
      <c r="Q163" s="5"/>
      <c r="R163" s="5"/>
      <c r="S163" s="5"/>
    </row>
    <row r="164" spans="15:19" ht="15" customHeight="1" x14ac:dyDescent="0.25">
      <c r="O164" s="5"/>
      <c r="P164" s="5"/>
      <c r="Q164" s="5"/>
      <c r="R164" s="5"/>
      <c r="S164" s="5"/>
    </row>
    <row r="165" spans="15:19" ht="15" customHeight="1" x14ac:dyDescent="0.25">
      <c r="O165" s="5"/>
      <c r="P165" s="5"/>
      <c r="Q165" s="5"/>
      <c r="R165" s="5"/>
      <c r="S165" s="5"/>
    </row>
    <row r="166" spans="15:19" ht="15" customHeight="1" x14ac:dyDescent="0.25">
      <c r="O166" s="5"/>
      <c r="P166" s="5"/>
      <c r="Q166" s="5"/>
      <c r="R166" s="5"/>
      <c r="S166" s="5"/>
    </row>
  </sheetData>
  <sortState ref="B11:AI13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7" t="s">
        <v>36</v>
      </c>
      <c r="C1" s="8"/>
      <c r="D1" s="9"/>
      <c r="E1" s="10" t="s">
        <v>37</v>
      </c>
      <c r="F1" s="132"/>
      <c r="G1" s="90"/>
      <c r="H1" s="90"/>
      <c r="I1" s="11"/>
      <c r="J1" s="8"/>
      <c r="K1" s="12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132"/>
      <c r="AB1" s="132"/>
      <c r="AC1" s="90"/>
      <c r="AD1" s="90"/>
      <c r="AE1" s="11"/>
      <c r="AF1" s="8"/>
      <c r="AG1" s="12"/>
      <c r="AH1" s="11"/>
      <c r="AI1" s="11"/>
      <c r="AJ1" s="11"/>
      <c r="AK1" s="11"/>
      <c r="AL1" s="11"/>
      <c r="AM1" s="11"/>
      <c r="AN1" s="8"/>
      <c r="AO1" s="8"/>
      <c r="AP1" s="8"/>
      <c r="AQ1" s="8"/>
      <c r="AR1" s="8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3" t="s">
        <v>78</v>
      </c>
      <c r="C2" s="74"/>
      <c r="D2" s="133"/>
      <c r="E2" s="16" t="s">
        <v>12</v>
      </c>
      <c r="F2" s="17"/>
      <c r="G2" s="17"/>
      <c r="H2" s="17"/>
      <c r="I2" s="23"/>
      <c r="J2" s="18"/>
      <c r="K2" s="85"/>
      <c r="L2" s="25" t="s">
        <v>79</v>
      </c>
      <c r="M2" s="17"/>
      <c r="N2" s="17"/>
      <c r="O2" s="24"/>
      <c r="P2" s="22"/>
      <c r="Q2" s="25" t="s">
        <v>80</v>
      </c>
      <c r="R2" s="17"/>
      <c r="S2" s="17"/>
      <c r="T2" s="17"/>
      <c r="U2" s="23"/>
      <c r="V2" s="24"/>
      <c r="W2" s="22"/>
      <c r="X2" s="134" t="s">
        <v>81</v>
      </c>
      <c r="Y2" s="135"/>
      <c r="Z2" s="136"/>
      <c r="AA2" s="16" t="s">
        <v>12</v>
      </c>
      <c r="AB2" s="17"/>
      <c r="AC2" s="17"/>
      <c r="AD2" s="17"/>
      <c r="AE2" s="23"/>
      <c r="AF2" s="18"/>
      <c r="AG2" s="85"/>
      <c r="AH2" s="25" t="s">
        <v>82</v>
      </c>
      <c r="AI2" s="17"/>
      <c r="AJ2" s="17"/>
      <c r="AK2" s="24"/>
      <c r="AL2" s="22"/>
      <c r="AM2" s="25" t="s">
        <v>80</v>
      </c>
      <c r="AN2" s="17"/>
      <c r="AO2" s="17"/>
      <c r="AP2" s="17"/>
      <c r="AQ2" s="23"/>
      <c r="AR2" s="24"/>
      <c r="AS2" s="1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21</v>
      </c>
      <c r="K3" s="137"/>
      <c r="L3" s="21" t="s">
        <v>5</v>
      </c>
      <c r="M3" s="21" t="s">
        <v>6</v>
      </c>
      <c r="N3" s="21" t="s">
        <v>70</v>
      </c>
      <c r="O3" s="21" t="s">
        <v>16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16</v>
      </c>
      <c r="V3" s="21" t="s">
        <v>21</v>
      </c>
      <c r="W3" s="137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1" t="s">
        <v>21</v>
      </c>
      <c r="AG3" s="137"/>
      <c r="AH3" s="21" t="s">
        <v>5</v>
      </c>
      <c r="AI3" s="21" t="s">
        <v>6</v>
      </c>
      <c r="AJ3" s="21" t="s">
        <v>70</v>
      </c>
      <c r="AK3" s="21" t="s">
        <v>16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16</v>
      </c>
      <c r="AR3" s="21" t="s">
        <v>21</v>
      </c>
      <c r="AS3" s="1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8"/>
      <c r="C4" s="35"/>
      <c r="D4" s="7"/>
      <c r="E4" s="28"/>
      <c r="F4" s="28"/>
      <c r="G4" s="28"/>
      <c r="H4" s="44"/>
      <c r="I4" s="28"/>
      <c r="J4" s="138"/>
      <c r="K4" s="27"/>
      <c r="L4" s="139"/>
      <c r="M4" s="21"/>
      <c r="N4" s="21"/>
      <c r="O4" s="21"/>
      <c r="P4" s="26"/>
      <c r="Q4" s="28"/>
      <c r="R4" s="28"/>
      <c r="S4" s="44"/>
      <c r="T4" s="28"/>
      <c r="U4" s="28"/>
      <c r="V4" s="140"/>
      <c r="W4" s="27"/>
      <c r="X4" s="28">
        <v>1971</v>
      </c>
      <c r="Y4" s="35" t="s">
        <v>88</v>
      </c>
      <c r="Z4" s="7" t="s">
        <v>39</v>
      </c>
      <c r="AA4" s="28"/>
      <c r="AB4" s="28"/>
      <c r="AC4" s="28"/>
      <c r="AD4" s="44"/>
      <c r="AE4" s="28"/>
      <c r="AF4" s="138"/>
      <c r="AG4" s="27"/>
      <c r="AH4" s="21"/>
      <c r="AI4" s="21"/>
      <c r="AJ4" s="21"/>
      <c r="AK4" s="21"/>
      <c r="AL4" s="26"/>
      <c r="AM4" s="28"/>
      <c r="AN4" s="28"/>
      <c r="AO4" s="28"/>
      <c r="AP4" s="28"/>
      <c r="AQ4" s="28"/>
      <c r="AR4" s="156"/>
      <c r="AS4" s="3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8"/>
      <c r="C5" s="35"/>
      <c r="D5" s="7"/>
      <c r="E5" s="28"/>
      <c r="F5" s="28"/>
      <c r="G5" s="28"/>
      <c r="H5" s="44"/>
      <c r="I5" s="28"/>
      <c r="J5" s="138"/>
      <c r="K5" s="27"/>
      <c r="L5" s="139"/>
      <c r="M5" s="21"/>
      <c r="N5" s="21"/>
      <c r="O5" s="21"/>
      <c r="P5" s="26"/>
      <c r="Q5" s="28"/>
      <c r="R5" s="28"/>
      <c r="S5" s="44"/>
      <c r="T5" s="28"/>
      <c r="U5" s="28"/>
      <c r="V5" s="140"/>
      <c r="W5" s="27"/>
      <c r="X5" s="28">
        <v>1972</v>
      </c>
      <c r="Y5" s="35" t="s">
        <v>33</v>
      </c>
      <c r="Z5" s="7" t="s">
        <v>39</v>
      </c>
      <c r="AA5" s="28"/>
      <c r="AB5" s="28"/>
      <c r="AC5" s="28"/>
      <c r="AD5" s="44"/>
      <c r="AE5" s="28"/>
      <c r="AF5" s="138"/>
      <c r="AG5" s="27"/>
      <c r="AH5" s="21"/>
      <c r="AI5" s="21"/>
      <c r="AJ5" s="21"/>
      <c r="AK5" s="21"/>
      <c r="AL5" s="26"/>
      <c r="AM5" s="28"/>
      <c r="AN5" s="28"/>
      <c r="AO5" s="28"/>
      <c r="AP5" s="28"/>
      <c r="AQ5" s="28"/>
      <c r="AR5" s="156"/>
      <c r="AS5" s="3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8"/>
      <c r="C6" s="35"/>
      <c r="D6" s="7"/>
      <c r="E6" s="28"/>
      <c r="F6" s="28"/>
      <c r="G6" s="28"/>
      <c r="H6" s="44"/>
      <c r="I6" s="28"/>
      <c r="J6" s="138"/>
      <c r="K6" s="27"/>
      <c r="L6" s="139"/>
      <c r="M6" s="21"/>
      <c r="N6" s="21"/>
      <c r="O6" s="21"/>
      <c r="P6" s="26"/>
      <c r="Q6" s="28"/>
      <c r="R6" s="28"/>
      <c r="S6" s="44"/>
      <c r="T6" s="28"/>
      <c r="U6" s="28"/>
      <c r="V6" s="140"/>
      <c r="W6" s="27"/>
      <c r="X6" s="28">
        <v>1973</v>
      </c>
      <c r="Y6" s="35" t="s">
        <v>89</v>
      </c>
      <c r="Z6" s="7" t="s">
        <v>39</v>
      </c>
      <c r="AA6" s="28"/>
      <c r="AB6" s="28"/>
      <c r="AC6" s="28"/>
      <c r="AD6" s="44"/>
      <c r="AE6" s="28"/>
      <c r="AF6" s="138"/>
      <c r="AG6" s="27"/>
      <c r="AH6" s="21"/>
      <c r="AI6" s="21"/>
      <c r="AJ6" s="21"/>
      <c r="AK6" s="21"/>
      <c r="AL6" s="26"/>
      <c r="AM6" s="28"/>
      <c r="AN6" s="28"/>
      <c r="AO6" s="28"/>
      <c r="AP6" s="28"/>
      <c r="AQ6" s="28"/>
      <c r="AR6" s="156"/>
      <c r="AS6" s="3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8"/>
      <c r="C7" s="35"/>
      <c r="D7" s="7"/>
      <c r="E7" s="28"/>
      <c r="F7" s="28"/>
      <c r="G7" s="28"/>
      <c r="H7" s="44"/>
      <c r="I7" s="28"/>
      <c r="J7" s="138"/>
      <c r="K7" s="27"/>
      <c r="L7" s="139"/>
      <c r="M7" s="21"/>
      <c r="N7" s="21"/>
      <c r="O7" s="21"/>
      <c r="P7" s="26"/>
      <c r="Q7" s="28"/>
      <c r="R7" s="28"/>
      <c r="S7" s="44"/>
      <c r="T7" s="28"/>
      <c r="U7" s="28"/>
      <c r="V7" s="140"/>
      <c r="W7" s="27"/>
      <c r="X7" s="28">
        <v>1974</v>
      </c>
      <c r="Y7" s="35" t="s">
        <v>33</v>
      </c>
      <c r="Z7" s="7" t="s">
        <v>40</v>
      </c>
      <c r="AA7" s="28"/>
      <c r="AB7" s="28"/>
      <c r="AC7" s="28"/>
      <c r="AD7" s="44"/>
      <c r="AE7" s="28"/>
      <c r="AF7" s="138"/>
      <c r="AG7" s="27"/>
      <c r="AH7" s="21"/>
      <c r="AI7" s="21"/>
      <c r="AJ7" s="21"/>
      <c r="AK7" s="21"/>
      <c r="AL7" s="26"/>
      <c r="AM7" s="28"/>
      <c r="AN7" s="28"/>
      <c r="AO7" s="28"/>
      <c r="AP7" s="28"/>
      <c r="AQ7" s="28"/>
      <c r="AR7" s="156"/>
      <c r="AS7" s="3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8"/>
      <c r="C8" s="35"/>
      <c r="D8" s="7"/>
      <c r="E8" s="28"/>
      <c r="F8" s="28"/>
      <c r="G8" s="28"/>
      <c r="H8" s="44"/>
      <c r="I8" s="28"/>
      <c r="J8" s="138"/>
      <c r="K8" s="27"/>
      <c r="L8" s="139"/>
      <c r="M8" s="21"/>
      <c r="N8" s="21"/>
      <c r="O8" s="21"/>
      <c r="P8" s="26"/>
      <c r="Q8" s="28"/>
      <c r="R8" s="28"/>
      <c r="S8" s="44"/>
      <c r="T8" s="28"/>
      <c r="U8" s="28"/>
      <c r="V8" s="140"/>
      <c r="W8" s="27"/>
      <c r="X8" s="28">
        <v>1975</v>
      </c>
      <c r="Y8" s="35" t="s">
        <v>35</v>
      </c>
      <c r="Z8" s="7" t="s">
        <v>40</v>
      </c>
      <c r="AA8" s="28">
        <v>18</v>
      </c>
      <c r="AB8" s="28"/>
      <c r="AC8" s="28"/>
      <c r="AD8" s="44">
        <v>31</v>
      </c>
      <c r="AE8" s="28"/>
      <c r="AF8" s="138"/>
      <c r="AG8" s="27"/>
      <c r="AH8" s="21"/>
      <c r="AI8" s="21" t="s">
        <v>88</v>
      </c>
      <c r="AJ8" s="21"/>
      <c r="AK8" s="21"/>
      <c r="AL8" s="26"/>
      <c r="AM8" s="28"/>
      <c r="AN8" s="28"/>
      <c r="AO8" s="28"/>
      <c r="AP8" s="28"/>
      <c r="AQ8" s="28"/>
      <c r="AR8" s="156"/>
      <c r="AS8" s="3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8"/>
      <c r="C9" s="35"/>
      <c r="D9" s="7"/>
      <c r="E9" s="28"/>
      <c r="F9" s="28"/>
      <c r="G9" s="28"/>
      <c r="H9" s="44"/>
      <c r="I9" s="28"/>
      <c r="J9" s="138"/>
      <c r="K9" s="27"/>
      <c r="L9" s="139"/>
      <c r="M9" s="21"/>
      <c r="N9" s="21"/>
      <c r="O9" s="21"/>
      <c r="P9" s="26"/>
      <c r="Q9" s="28"/>
      <c r="R9" s="28"/>
      <c r="S9" s="44"/>
      <c r="T9" s="28"/>
      <c r="U9" s="28"/>
      <c r="V9" s="140"/>
      <c r="W9" s="27"/>
      <c r="X9" s="28"/>
      <c r="Y9" s="35"/>
      <c r="Z9" s="7"/>
      <c r="AA9" s="28"/>
      <c r="AB9" s="28"/>
      <c r="AC9" s="28"/>
      <c r="AD9" s="44"/>
      <c r="AE9" s="28"/>
      <c r="AF9" s="138"/>
      <c r="AG9" s="27"/>
      <c r="AH9" s="21"/>
      <c r="AI9" s="21"/>
      <c r="AJ9" s="21"/>
      <c r="AK9" s="21"/>
      <c r="AL9" s="26"/>
      <c r="AM9" s="28"/>
      <c r="AN9" s="28"/>
      <c r="AO9" s="28"/>
      <c r="AP9" s="28"/>
      <c r="AQ9" s="28"/>
      <c r="AR9" s="156"/>
      <c r="AS9" s="3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8"/>
      <c r="C10" s="35"/>
      <c r="D10" s="7"/>
      <c r="E10" s="28"/>
      <c r="F10" s="28"/>
      <c r="G10" s="28"/>
      <c r="H10" s="44"/>
      <c r="I10" s="28"/>
      <c r="J10" s="138"/>
      <c r="K10" s="27"/>
      <c r="L10" s="139"/>
      <c r="M10" s="21"/>
      <c r="N10" s="21"/>
      <c r="O10" s="21"/>
      <c r="P10" s="26"/>
      <c r="Q10" s="28"/>
      <c r="R10" s="28"/>
      <c r="S10" s="44"/>
      <c r="T10" s="28"/>
      <c r="U10" s="28"/>
      <c r="V10" s="140"/>
      <c r="W10" s="27"/>
      <c r="X10" s="28">
        <v>1977</v>
      </c>
      <c r="Y10" s="35" t="s">
        <v>35</v>
      </c>
      <c r="Z10" s="7" t="s">
        <v>40</v>
      </c>
      <c r="AA10" s="28"/>
      <c r="AB10" s="28"/>
      <c r="AC10" s="28"/>
      <c r="AD10" s="44"/>
      <c r="AE10" s="28"/>
      <c r="AF10" s="138"/>
      <c r="AG10" s="27"/>
      <c r="AH10" s="21"/>
      <c r="AI10" s="21"/>
      <c r="AJ10" s="21"/>
      <c r="AK10" s="21"/>
      <c r="AL10" s="26"/>
      <c r="AM10" s="28"/>
      <c r="AN10" s="28"/>
      <c r="AO10" s="28"/>
      <c r="AP10" s="28"/>
      <c r="AQ10" s="28"/>
      <c r="AR10" s="156"/>
      <c r="AS10" s="3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8"/>
      <c r="C11" s="35"/>
      <c r="D11" s="7"/>
      <c r="E11" s="28"/>
      <c r="F11" s="28"/>
      <c r="G11" s="28"/>
      <c r="H11" s="44"/>
      <c r="I11" s="28"/>
      <c r="J11" s="138"/>
      <c r="K11" s="27"/>
      <c r="L11" s="139"/>
      <c r="M11" s="21"/>
      <c r="N11" s="21"/>
      <c r="O11" s="21"/>
      <c r="P11" s="26"/>
      <c r="Q11" s="28"/>
      <c r="R11" s="28"/>
      <c r="S11" s="44"/>
      <c r="T11" s="28"/>
      <c r="U11" s="28"/>
      <c r="V11" s="140"/>
      <c r="W11" s="27"/>
      <c r="X11" s="28">
        <v>1978</v>
      </c>
      <c r="Y11" s="35" t="s">
        <v>33</v>
      </c>
      <c r="Z11" s="7" t="s">
        <v>39</v>
      </c>
      <c r="AA11" s="28"/>
      <c r="AB11" s="28"/>
      <c r="AC11" s="28"/>
      <c r="AD11" s="44"/>
      <c r="AE11" s="28"/>
      <c r="AF11" s="138"/>
      <c r="AG11" s="27"/>
      <c r="AH11" s="21"/>
      <c r="AI11" s="21"/>
      <c r="AJ11" s="21"/>
      <c r="AK11" s="21"/>
      <c r="AL11" s="26"/>
      <c r="AM11" s="28"/>
      <c r="AN11" s="28"/>
      <c r="AO11" s="28"/>
      <c r="AP11" s="28"/>
      <c r="AQ11" s="28"/>
      <c r="AR11" s="156"/>
      <c r="AS11" s="3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8"/>
      <c r="C12" s="35"/>
      <c r="D12" s="7"/>
      <c r="E12" s="28"/>
      <c r="F12" s="28"/>
      <c r="G12" s="28"/>
      <c r="H12" s="44"/>
      <c r="I12" s="28"/>
      <c r="J12" s="138"/>
      <c r="K12" s="27"/>
      <c r="L12" s="139"/>
      <c r="M12" s="21"/>
      <c r="N12" s="21"/>
      <c r="O12" s="21"/>
      <c r="P12" s="26"/>
      <c r="Q12" s="28"/>
      <c r="R12" s="28"/>
      <c r="S12" s="44"/>
      <c r="T12" s="28"/>
      <c r="U12" s="28"/>
      <c r="V12" s="140"/>
      <c r="W12" s="27"/>
      <c r="X12" s="28"/>
      <c r="Y12" s="35"/>
      <c r="Z12" s="7"/>
      <c r="AA12" s="28"/>
      <c r="AB12" s="28"/>
      <c r="AC12" s="28"/>
      <c r="AD12" s="44"/>
      <c r="AE12" s="28"/>
      <c r="AF12" s="138"/>
      <c r="AG12" s="27"/>
      <c r="AH12" s="21"/>
      <c r="AI12" s="21"/>
      <c r="AJ12" s="21"/>
      <c r="AK12" s="21"/>
      <c r="AL12" s="26"/>
      <c r="AM12" s="28"/>
      <c r="AN12" s="28"/>
      <c r="AO12" s="28"/>
      <c r="AP12" s="28"/>
      <c r="AQ12" s="28"/>
      <c r="AR12" s="156"/>
      <c r="AS12" s="3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8"/>
      <c r="C13" s="35"/>
      <c r="D13" s="7"/>
      <c r="E13" s="28"/>
      <c r="F13" s="28"/>
      <c r="G13" s="28"/>
      <c r="H13" s="44"/>
      <c r="I13" s="28"/>
      <c r="J13" s="138"/>
      <c r="K13" s="27"/>
      <c r="L13" s="139"/>
      <c r="M13" s="21"/>
      <c r="N13" s="21"/>
      <c r="O13" s="21"/>
      <c r="P13" s="26"/>
      <c r="Q13" s="28"/>
      <c r="R13" s="28"/>
      <c r="S13" s="44"/>
      <c r="T13" s="28"/>
      <c r="U13" s="28"/>
      <c r="V13" s="140"/>
      <c r="W13" s="27"/>
      <c r="X13" s="28">
        <v>1981</v>
      </c>
      <c r="Y13" s="35" t="s">
        <v>33</v>
      </c>
      <c r="Z13" s="7" t="s">
        <v>39</v>
      </c>
      <c r="AA13" s="28"/>
      <c r="AB13" s="28"/>
      <c r="AC13" s="28"/>
      <c r="AD13" s="44"/>
      <c r="AE13" s="28"/>
      <c r="AF13" s="138"/>
      <c r="AG13" s="27"/>
      <c r="AH13" s="21"/>
      <c r="AI13" s="21"/>
      <c r="AJ13" s="21"/>
      <c r="AK13" s="21"/>
      <c r="AL13" s="26"/>
      <c r="AM13" s="28"/>
      <c r="AN13" s="28"/>
      <c r="AO13" s="28"/>
      <c r="AP13" s="28"/>
      <c r="AQ13" s="28"/>
      <c r="AR13" s="156"/>
      <c r="AS13" s="3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8"/>
      <c r="C14" s="35"/>
      <c r="D14" s="7"/>
      <c r="E14" s="28"/>
      <c r="F14" s="28"/>
      <c r="G14" s="28"/>
      <c r="H14" s="44"/>
      <c r="I14" s="28"/>
      <c r="J14" s="138"/>
      <c r="K14" s="27"/>
      <c r="L14" s="139"/>
      <c r="M14" s="21"/>
      <c r="N14" s="21"/>
      <c r="O14" s="21"/>
      <c r="P14" s="26"/>
      <c r="Q14" s="28"/>
      <c r="R14" s="28"/>
      <c r="S14" s="44"/>
      <c r="T14" s="28"/>
      <c r="U14" s="28"/>
      <c r="V14" s="140"/>
      <c r="W14" s="27"/>
      <c r="X14" s="28">
        <v>1982</v>
      </c>
      <c r="Y14" s="35" t="s">
        <v>35</v>
      </c>
      <c r="Z14" s="7" t="s">
        <v>39</v>
      </c>
      <c r="AA14" s="28"/>
      <c r="AB14" s="28"/>
      <c r="AC14" s="28"/>
      <c r="AD14" s="44"/>
      <c r="AE14" s="28"/>
      <c r="AF14" s="138"/>
      <c r="AG14" s="27"/>
      <c r="AH14" s="21"/>
      <c r="AI14" s="21"/>
      <c r="AJ14" s="21"/>
      <c r="AK14" s="21"/>
      <c r="AL14" s="26"/>
      <c r="AM14" s="28"/>
      <c r="AN14" s="28"/>
      <c r="AO14" s="28"/>
      <c r="AP14" s="28"/>
      <c r="AQ14" s="28"/>
      <c r="AR14" s="156"/>
      <c r="AS14" s="3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94" t="s">
        <v>83</v>
      </c>
      <c r="C15" s="97"/>
      <c r="D15" s="96"/>
      <c r="E15" s="84">
        <f>SUM(E4:E14)</f>
        <v>0</v>
      </c>
      <c r="F15" s="84">
        <f>SUM(F4:F14)</f>
        <v>0</v>
      </c>
      <c r="G15" s="84">
        <f>SUM(G4:G14)</f>
        <v>0</v>
      </c>
      <c r="H15" s="84">
        <f>SUM(H4:H14)</f>
        <v>0</v>
      </c>
      <c r="I15" s="84">
        <f>SUM(I4:I14)</f>
        <v>0</v>
      </c>
      <c r="J15" s="141">
        <v>0</v>
      </c>
      <c r="K15" s="85">
        <f>SUM(K4:K14)</f>
        <v>0</v>
      </c>
      <c r="L15" s="25"/>
      <c r="M15" s="23"/>
      <c r="N15" s="142"/>
      <c r="O15" s="143"/>
      <c r="P15" s="26"/>
      <c r="Q15" s="84">
        <f>SUM(Q4:Q14)</f>
        <v>0</v>
      </c>
      <c r="R15" s="84">
        <f>SUM(R4:R14)</f>
        <v>0</v>
      </c>
      <c r="S15" s="84">
        <f>SUM(S4:S14)</f>
        <v>0</v>
      </c>
      <c r="T15" s="84">
        <f>SUM(T4:T14)</f>
        <v>0</v>
      </c>
      <c r="U15" s="84">
        <f>SUM(U4:U14)</f>
        <v>0</v>
      </c>
      <c r="V15" s="34">
        <v>0</v>
      </c>
      <c r="W15" s="85">
        <f>SUM(W4:W14)</f>
        <v>0</v>
      </c>
      <c r="X15" s="19" t="s">
        <v>83</v>
      </c>
      <c r="Y15" s="20"/>
      <c r="Z15" s="18"/>
      <c r="AA15" s="84">
        <f>SUM(AA4:AA14)</f>
        <v>18</v>
      </c>
      <c r="AB15" s="84">
        <f>SUM(AB4:AB14)</f>
        <v>0</v>
      </c>
      <c r="AC15" s="84">
        <f>SUM(AC4:AC14)</f>
        <v>0</v>
      </c>
      <c r="AD15" s="84">
        <f>SUM(AD4:AD14)</f>
        <v>31</v>
      </c>
      <c r="AE15" s="84">
        <f>SUM(AE4:AE14)</f>
        <v>0</v>
      </c>
      <c r="AF15" s="141">
        <v>0</v>
      </c>
      <c r="AG15" s="85">
        <f>SUM(AG4:AG14)</f>
        <v>0</v>
      </c>
      <c r="AH15" s="25"/>
      <c r="AI15" s="23"/>
      <c r="AJ15" s="142"/>
      <c r="AK15" s="143"/>
      <c r="AL15" s="26"/>
      <c r="AM15" s="84">
        <f>SUM(AM4:AM14)</f>
        <v>0</v>
      </c>
      <c r="AN15" s="84">
        <f>SUM(AN4:AN14)</f>
        <v>0</v>
      </c>
      <c r="AO15" s="84">
        <f>SUM(AO4:AO14)</f>
        <v>0</v>
      </c>
      <c r="AP15" s="84">
        <f>SUM(AP4:AP14)</f>
        <v>0</v>
      </c>
      <c r="AQ15" s="84">
        <f>SUM(AQ4:AQ14)</f>
        <v>0</v>
      </c>
      <c r="AR15" s="141">
        <v>0</v>
      </c>
      <c r="AS15" s="137">
        <f>SUM(AS4:AS14)</f>
        <v>0</v>
      </c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8"/>
      <c r="K16" s="27"/>
      <c r="L16" s="26"/>
      <c r="M16" s="26"/>
      <c r="N16" s="26"/>
      <c r="O16" s="26"/>
      <c r="P16" s="37"/>
      <c r="Q16" s="37"/>
      <c r="R16" s="40"/>
      <c r="S16" s="37"/>
      <c r="T16" s="37"/>
      <c r="U16" s="26"/>
      <c r="V16" s="26"/>
      <c r="W16" s="27"/>
      <c r="X16" s="37"/>
      <c r="Y16" s="37"/>
      <c r="Z16" s="37"/>
      <c r="AA16" s="37"/>
      <c r="AB16" s="37"/>
      <c r="AC16" s="37"/>
      <c r="AD16" s="37"/>
      <c r="AE16" s="37"/>
      <c r="AF16" s="38"/>
      <c r="AG16" s="27"/>
      <c r="AH16" s="26"/>
      <c r="AI16" s="26"/>
      <c r="AJ16" s="26"/>
      <c r="AK16" s="26"/>
      <c r="AL16" s="37"/>
      <c r="AM16" s="37"/>
      <c r="AN16" s="40"/>
      <c r="AO16" s="37"/>
      <c r="AP16" s="37"/>
      <c r="AQ16" s="26"/>
      <c r="AR16" s="26"/>
      <c r="AS16" s="2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44" t="s">
        <v>84</v>
      </c>
      <c r="C17" s="145"/>
      <c r="D17" s="146"/>
      <c r="E17" s="18" t="s">
        <v>3</v>
      </c>
      <c r="F17" s="21" t="s">
        <v>8</v>
      </c>
      <c r="G17" s="18" t="s">
        <v>5</v>
      </c>
      <c r="H17" s="21" t="s">
        <v>6</v>
      </c>
      <c r="I17" s="21" t="s">
        <v>16</v>
      </c>
      <c r="J17" s="21" t="s">
        <v>21</v>
      </c>
      <c r="K17" s="26"/>
      <c r="L17" s="21" t="s">
        <v>25</v>
      </c>
      <c r="M17" s="21" t="s">
        <v>26</v>
      </c>
      <c r="N17" s="21" t="s">
        <v>85</v>
      </c>
      <c r="O17" s="21" t="s">
        <v>86</v>
      </c>
      <c r="Q17" s="40"/>
      <c r="R17" s="40" t="s">
        <v>34</v>
      </c>
      <c r="S17" s="40"/>
      <c r="T17" s="117" t="s">
        <v>44</v>
      </c>
      <c r="U17" s="26"/>
      <c r="V17" s="27"/>
      <c r="W17" s="27"/>
      <c r="X17" s="147"/>
      <c r="Y17" s="147"/>
      <c r="Z17" s="147"/>
      <c r="AA17" s="147"/>
      <c r="AB17" s="147"/>
      <c r="AC17" s="40"/>
      <c r="AD17" s="40"/>
      <c r="AE17" s="40"/>
      <c r="AF17" s="37"/>
      <c r="AG17" s="37"/>
      <c r="AH17" s="37"/>
      <c r="AI17" s="37"/>
      <c r="AJ17" s="37"/>
      <c r="AK17" s="37"/>
      <c r="AM17" s="27"/>
      <c r="AN17" s="147"/>
      <c r="AO17" s="147"/>
      <c r="AP17" s="147"/>
      <c r="AQ17" s="147"/>
      <c r="AR17" s="147"/>
      <c r="AS17" s="14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42" t="s">
        <v>87</v>
      </c>
      <c r="C18" s="15"/>
      <c r="D18" s="45"/>
      <c r="E18" s="148">
        <v>22</v>
      </c>
      <c r="F18" s="148">
        <v>1</v>
      </c>
      <c r="G18" s="148">
        <v>18</v>
      </c>
      <c r="H18" s="148">
        <v>11</v>
      </c>
      <c r="I18" s="148">
        <v>0</v>
      </c>
      <c r="J18" s="149">
        <v>0</v>
      </c>
      <c r="K18" s="37" t="e">
        <f>PRODUCT(I18/J18)</f>
        <v>#DIV/0!</v>
      </c>
      <c r="L18" s="150">
        <f>PRODUCT((F18+G18)/E18)</f>
        <v>0.86363636363636365</v>
      </c>
      <c r="M18" s="150">
        <f>PRODUCT(H18/E18)</f>
        <v>0.5</v>
      </c>
      <c r="N18" s="150">
        <f>PRODUCT((F18+G18+H18)/E18)</f>
        <v>1.3636363636363635</v>
      </c>
      <c r="O18" s="150">
        <f>PRODUCT(I18/E18)</f>
        <v>0</v>
      </c>
      <c r="Q18" s="40"/>
      <c r="R18" s="40"/>
      <c r="S18" s="40"/>
      <c r="T18" s="117" t="s">
        <v>45</v>
      </c>
      <c r="U18" s="37"/>
      <c r="V18" s="37"/>
      <c r="W18" s="37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40"/>
      <c r="AO18" s="40"/>
      <c r="AP18" s="40"/>
      <c r="AQ18" s="40"/>
      <c r="AR18" s="40"/>
      <c r="AS18" s="40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151" t="s">
        <v>78</v>
      </c>
      <c r="C19" s="152"/>
      <c r="D19" s="153"/>
      <c r="E19" s="148">
        <f>PRODUCT(E15+Q15)</f>
        <v>0</v>
      </c>
      <c r="F19" s="148">
        <f>PRODUCT(F15+R15)</f>
        <v>0</v>
      </c>
      <c r="G19" s="148">
        <f>PRODUCT(G15+S15)</f>
        <v>0</v>
      </c>
      <c r="H19" s="148">
        <f>PRODUCT(H15+T15)</f>
        <v>0</v>
      </c>
      <c r="I19" s="148">
        <f>PRODUCT(I15+U15)</f>
        <v>0</v>
      </c>
      <c r="J19" s="149">
        <v>0</v>
      </c>
      <c r="K19" s="37">
        <v>0</v>
      </c>
      <c r="L19" s="150">
        <v>0</v>
      </c>
      <c r="M19" s="150">
        <v>0</v>
      </c>
      <c r="N19" s="150">
        <v>0</v>
      </c>
      <c r="O19" s="150">
        <v>0</v>
      </c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33" t="s">
        <v>81</v>
      </c>
      <c r="C20" s="78"/>
      <c r="D20" s="79"/>
      <c r="E20" s="148">
        <f>PRODUCT(AA15+AM15)</f>
        <v>18</v>
      </c>
      <c r="F20" s="148">
        <f>PRODUCT(AB15+AN15)</f>
        <v>0</v>
      </c>
      <c r="G20" s="148">
        <f>PRODUCT(AC15+AO15)</f>
        <v>0</v>
      </c>
      <c r="H20" s="148">
        <f>PRODUCT(AD15+AP15)</f>
        <v>31</v>
      </c>
      <c r="I20" s="148">
        <f>PRODUCT(AE15+AQ15)</f>
        <v>0</v>
      </c>
      <c r="J20" s="149">
        <v>0</v>
      </c>
      <c r="K20" s="26">
        <v>0</v>
      </c>
      <c r="L20" s="150">
        <v>0</v>
      </c>
      <c r="M20" s="150">
        <v>0</v>
      </c>
      <c r="N20" s="150">
        <v>0</v>
      </c>
      <c r="O20" s="150">
        <v>0</v>
      </c>
      <c r="Q20" s="40"/>
      <c r="R20" s="40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26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154" t="s">
        <v>83</v>
      </c>
      <c r="C21" s="114"/>
      <c r="D21" s="155"/>
      <c r="E21" s="148">
        <f>SUM(E18:E20)</f>
        <v>40</v>
      </c>
      <c r="F21" s="148">
        <f t="shared" ref="F21:I21" si="0">SUM(F18:F20)</f>
        <v>1</v>
      </c>
      <c r="G21" s="148">
        <f t="shared" si="0"/>
        <v>18</v>
      </c>
      <c r="H21" s="148">
        <f t="shared" si="0"/>
        <v>42</v>
      </c>
      <c r="I21" s="148">
        <f t="shared" si="0"/>
        <v>0</v>
      </c>
      <c r="J21" s="149">
        <v>0</v>
      </c>
      <c r="K21" s="37" t="e">
        <f>SUM(K18:K20)</f>
        <v>#DIV/0!</v>
      </c>
      <c r="L21" s="150">
        <f>PRODUCT((F21+G21)/E21)</f>
        <v>0.47499999999999998</v>
      </c>
      <c r="M21" s="150">
        <f>PRODUCT(H21/E21)</f>
        <v>1.05</v>
      </c>
      <c r="N21" s="150">
        <f>PRODUCT((F21+G21+H21)/E21)</f>
        <v>1.5249999999999999</v>
      </c>
      <c r="O21" s="150">
        <f>PRODUCT(I21/E21)</f>
        <v>0</v>
      </c>
      <c r="Q21" s="26"/>
      <c r="R21" s="26"/>
      <c r="S21" s="26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26"/>
      <c r="F22" s="26"/>
      <c r="G22" s="26"/>
      <c r="H22" s="26"/>
      <c r="I22" s="26"/>
      <c r="J22" s="37"/>
      <c r="K22" s="37"/>
      <c r="L22" s="26"/>
      <c r="M22" s="26"/>
      <c r="N22" s="26"/>
      <c r="O22" s="26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6"/>
      <c r="R94" s="26"/>
      <c r="S94" s="26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6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6"/>
      <c r="R95" s="26"/>
      <c r="S95" s="26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6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6"/>
      <c r="R96" s="26"/>
      <c r="S96" s="26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6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6"/>
      <c r="R97" s="26"/>
      <c r="S97" s="26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6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6"/>
      <c r="R98" s="26"/>
      <c r="S98" s="26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6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6"/>
      <c r="R99" s="26"/>
      <c r="S99" s="26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6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6"/>
      <c r="R100" s="26"/>
      <c r="S100" s="26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6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6"/>
      <c r="R101" s="26"/>
      <c r="S101" s="26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6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6"/>
      <c r="R102" s="26"/>
      <c r="S102" s="26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6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6"/>
      <c r="R103" s="26"/>
      <c r="S103" s="26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6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6"/>
      <c r="R104" s="26"/>
      <c r="S104" s="26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6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6"/>
      <c r="R105" s="26"/>
      <c r="S105" s="26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6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6"/>
      <c r="R106" s="26"/>
      <c r="S106" s="26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6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6"/>
      <c r="R107" s="26"/>
      <c r="S107" s="26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6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6"/>
      <c r="R108" s="26"/>
      <c r="S108" s="26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6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6"/>
      <c r="R109" s="26"/>
      <c r="S109" s="26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6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6"/>
      <c r="R110" s="26"/>
      <c r="S110" s="26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6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6"/>
      <c r="R111" s="26"/>
      <c r="S111" s="26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6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6"/>
      <c r="R112" s="26"/>
      <c r="S112" s="26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6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6"/>
      <c r="R113" s="26"/>
      <c r="S113" s="26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6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6"/>
      <c r="R114" s="26"/>
      <c r="S114" s="26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6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6"/>
      <c r="R115" s="26"/>
      <c r="S115" s="26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6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6"/>
      <c r="R116" s="26"/>
      <c r="S116" s="26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6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6"/>
      <c r="R117" s="26"/>
      <c r="S117" s="26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6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6"/>
      <c r="R118" s="26"/>
      <c r="S118" s="26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6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6"/>
      <c r="R119" s="26"/>
      <c r="S119" s="26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6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6"/>
      <c r="R120" s="26"/>
      <c r="S120" s="26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6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6"/>
      <c r="R121" s="26"/>
      <c r="S121" s="26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6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6"/>
      <c r="R122" s="26"/>
      <c r="S122" s="26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6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6"/>
      <c r="R123" s="26"/>
      <c r="S123" s="26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6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6"/>
      <c r="R124" s="26"/>
      <c r="S124" s="26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6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6"/>
      <c r="R125" s="26"/>
      <c r="S125" s="26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6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6"/>
      <c r="R126" s="26"/>
      <c r="S126" s="26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6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6"/>
      <c r="R127" s="26"/>
      <c r="S127" s="26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6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6"/>
      <c r="R128" s="26"/>
      <c r="S128" s="26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6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6"/>
      <c r="R129" s="26"/>
      <c r="S129" s="26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6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6"/>
      <c r="R130" s="26"/>
      <c r="S130" s="26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6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6"/>
      <c r="R131" s="26"/>
      <c r="S131" s="26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6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6"/>
      <c r="R132" s="26"/>
      <c r="S132" s="26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6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6"/>
      <c r="R133" s="26"/>
      <c r="S133" s="26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6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6"/>
      <c r="R134" s="26"/>
      <c r="S134" s="26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6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6"/>
      <c r="R135" s="26"/>
      <c r="S135" s="26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6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6"/>
      <c r="R136" s="26"/>
      <c r="S136" s="26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6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6"/>
      <c r="R137" s="26"/>
      <c r="S137" s="26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6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6"/>
      <c r="R138" s="26"/>
      <c r="S138" s="26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6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6"/>
      <c r="R139" s="26"/>
      <c r="S139" s="26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6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6"/>
      <c r="R140" s="26"/>
      <c r="S140" s="26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6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6"/>
      <c r="R141" s="26"/>
      <c r="S141" s="26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6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6"/>
      <c r="R142" s="26"/>
      <c r="S142" s="26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6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6"/>
      <c r="R143" s="26"/>
      <c r="S143" s="26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6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6"/>
      <c r="R144" s="26"/>
      <c r="S144" s="26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6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6"/>
      <c r="R145" s="26"/>
      <c r="S145" s="26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6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6"/>
      <c r="R146" s="26"/>
      <c r="S146" s="26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6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6"/>
      <c r="R147" s="26"/>
      <c r="S147" s="2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6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6"/>
      <c r="R148" s="26"/>
      <c r="S148" s="26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6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6"/>
      <c r="R149" s="26"/>
      <c r="S149" s="26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6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6"/>
      <c r="R150" s="26"/>
      <c r="S150" s="26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6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6"/>
      <c r="R151" s="26"/>
      <c r="S151" s="26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6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6"/>
      <c r="R152" s="26"/>
      <c r="S152" s="26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6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6"/>
      <c r="R153" s="26"/>
      <c r="S153" s="2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6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6"/>
      <c r="R154" s="26"/>
      <c r="S154" s="26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6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6"/>
      <c r="R155" s="26"/>
      <c r="S155" s="26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6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6"/>
      <c r="R156" s="26"/>
      <c r="S156" s="26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6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6"/>
      <c r="R157" s="26"/>
      <c r="S157" s="26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6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6"/>
      <c r="R158" s="26"/>
      <c r="S158" s="26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6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6"/>
      <c r="R159" s="26"/>
      <c r="S159" s="26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6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6"/>
      <c r="R160" s="26"/>
      <c r="S160" s="26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6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6"/>
      <c r="R161" s="26"/>
      <c r="S161" s="26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6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6"/>
      <c r="R162" s="26"/>
      <c r="S162" s="26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6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6"/>
      <c r="R163" s="26"/>
      <c r="S163" s="26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6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6"/>
      <c r="R164" s="26"/>
      <c r="S164" s="26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6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6"/>
      <c r="R165" s="26"/>
      <c r="S165" s="26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6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6"/>
      <c r="R166" s="26"/>
      <c r="S166" s="26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6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6"/>
      <c r="R167" s="26"/>
      <c r="S167" s="26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6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6"/>
      <c r="R168" s="26"/>
      <c r="S168" s="26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6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6"/>
      <c r="R169" s="26"/>
      <c r="S169" s="26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6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6"/>
      <c r="R170" s="26"/>
      <c r="S170" s="26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6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6"/>
      <c r="R171" s="26"/>
      <c r="S171" s="26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6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6"/>
      <c r="R172" s="26"/>
      <c r="S172" s="26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6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6"/>
      <c r="R173" s="26"/>
      <c r="S173" s="26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6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6"/>
      <c r="R174" s="26"/>
      <c r="S174" s="26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6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6"/>
      <c r="R175" s="26"/>
      <c r="S175" s="26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6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6"/>
      <c r="R176" s="26"/>
      <c r="S176" s="26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6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6"/>
      <c r="R177" s="26"/>
      <c r="S177" s="26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6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26"/>
      <c r="R178" s="26"/>
      <c r="S178" s="26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7"/>
      <c r="AL178" s="26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L179"/>
      <c r="M179"/>
      <c r="N179"/>
      <c r="O179"/>
      <c r="P179"/>
      <c r="Q179" s="26"/>
      <c r="R179" s="26"/>
      <c r="S179" s="26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7"/>
      <c r="AL179" s="26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L180"/>
      <c r="M180"/>
      <c r="N180"/>
      <c r="O180"/>
      <c r="P180"/>
      <c r="Q180" s="26"/>
      <c r="R180" s="26"/>
      <c r="S180" s="26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7"/>
      <c r="AL180" s="26"/>
    </row>
    <row r="181" spans="1:57" ht="14.25" x14ac:dyDescent="0.2">
      <c r="L181"/>
      <c r="M181"/>
      <c r="N181"/>
      <c r="O181"/>
      <c r="P181"/>
      <c r="Q181" s="26"/>
      <c r="R181" s="26"/>
      <c r="S181" s="26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7"/>
      <c r="AL181" s="26"/>
    </row>
    <row r="182" spans="1:57" ht="14.25" x14ac:dyDescent="0.2">
      <c r="L182"/>
      <c r="M182"/>
      <c r="N182"/>
      <c r="O182"/>
      <c r="P182"/>
      <c r="Q182" s="26"/>
      <c r="R182" s="26"/>
      <c r="S182" s="26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37"/>
      <c r="AL182" s="26"/>
    </row>
    <row r="183" spans="1:57" ht="14.25" x14ac:dyDescent="0.2">
      <c r="L183" s="26"/>
      <c r="M183" s="26"/>
      <c r="N183" s="26"/>
      <c r="O183" s="26"/>
      <c r="P183" s="26"/>
      <c r="R183" s="26"/>
      <c r="S183" s="26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37"/>
      <c r="AL183" s="26"/>
    </row>
    <row r="184" spans="1:57" ht="14.25" x14ac:dyDescent="0.2">
      <c r="L184" s="26"/>
      <c r="M184" s="26"/>
      <c r="N184" s="26"/>
      <c r="O184" s="26"/>
      <c r="P184" s="26"/>
      <c r="R184" s="26"/>
      <c r="S184" s="26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37"/>
      <c r="AL184" s="26"/>
    </row>
    <row r="185" spans="1:57" ht="14.25" x14ac:dyDescent="0.2">
      <c r="L185" s="26"/>
      <c r="M185" s="26"/>
      <c r="N185" s="26"/>
      <c r="O185" s="26"/>
      <c r="P185" s="26"/>
      <c r="R185" s="26"/>
      <c r="S185" s="26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37"/>
      <c r="AL185" s="26"/>
    </row>
    <row r="186" spans="1:57" ht="14.25" x14ac:dyDescent="0.2">
      <c r="L186" s="26"/>
      <c r="M186" s="26"/>
      <c r="N186" s="26"/>
      <c r="O186" s="26"/>
      <c r="P186" s="26"/>
      <c r="R186" s="26"/>
      <c r="S186" s="26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26"/>
      <c r="AL186" s="26"/>
    </row>
    <row r="187" spans="1:57" x14ac:dyDescent="0.25">
      <c r="R187" s="27"/>
      <c r="S187" s="27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</row>
    <row r="188" spans="1:57" x14ac:dyDescent="0.25">
      <c r="R188" s="27"/>
      <c r="S188" s="27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</row>
    <row r="189" spans="1:57" x14ac:dyDescent="0.25">
      <c r="R189" s="27"/>
      <c r="S189" s="27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</row>
    <row r="190" spans="1:57" x14ac:dyDescent="0.25">
      <c r="L190"/>
      <c r="M190"/>
      <c r="N190"/>
      <c r="O190"/>
      <c r="P190"/>
      <c r="R190" s="27"/>
      <c r="S190" s="27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ht="14.25" x14ac:dyDescent="0.2">
      <c r="L215"/>
      <c r="M215"/>
      <c r="N215"/>
      <c r="O215"/>
      <c r="P215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ht="14.25" x14ac:dyDescent="0.2">
      <c r="L216"/>
      <c r="M216"/>
      <c r="N216"/>
      <c r="O216"/>
      <c r="P216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  <row r="217" spans="12:38" ht="14.25" x14ac:dyDescent="0.2">
      <c r="L217"/>
      <c r="M217"/>
      <c r="N217"/>
      <c r="O217"/>
      <c r="P217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/>
      <c r="AL217"/>
    </row>
    <row r="218" spans="12:38" ht="14.25" x14ac:dyDescent="0.2">
      <c r="L218"/>
      <c r="M218"/>
      <c r="N218"/>
      <c r="O218"/>
      <c r="P218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/>
      <c r="AL218"/>
    </row>
  </sheetData>
  <sortState ref="X10:AF12">
    <sortCondition ref="X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2"/>
  <sheetViews>
    <sheetView zoomScale="97" zoomScaleNormal="97" workbookViewId="0"/>
  </sheetViews>
  <sheetFormatPr defaultRowHeight="15" x14ac:dyDescent="0.25"/>
  <cols>
    <col min="1" max="1" width="0.7109375" style="88" customWidth="1"/>
    <col min="2" max="2" width="32" style="77" customWidth="1"/>
    <col min="3" max="3" width="20.28515625" style="76" customWidth="1"/>
    <col min="4" max="4" width="11" style="119" customWidth="1"/>
    <col min="5" max="5" width="8.85546875" style="119" customWidth="1"/>
    <col min="6" max="6" width="0.85546875" style="27" customWidth="1"/>
    <col min="7" max="11" width="5.28515625" style="76" customWidth="1"/>
    <col min="12" max="12" width="6.5703125" style="76" customWidth="1"/>
    <col min="13" max="21" width="5.28515625" style="76" customWidth="1"/>
    <col min="22" max="22" width="8.5703125" style="76" customWidth="1"/>
    <col min="23" max="23" width="23.42578125" style="119" customWidth="1"/>
    <col min="24" max="24" width="10.7109375" style="76" customWidth="1"/>
    <col min="25" max="256" width="9.140625" style="88"/>
    <col min="257" max="257" width="1.5703125" style="88" customWidth="1"/>
    <col min="258" max="258" width="32" style="88" customWidth="1"/>
    <col min="259" max="259" width="20.28515625" style="88" customWidth="1"/>
    <col min="260" max="260" width="11" style="88" customWidth="1"/>
    <col min="261" max="261" width="8.85546875" style="88" customWidth="1"/>
    <col min="262" max="262" width="0.85546875" style="88" customWidth="1"/>
    <col min="263" max="277" width="5.28515625" style="88" customWidth="1"/>
    <col min="278" max="278" width="8.5703125" style="88" customWidth="1"/>
    <col min="279" max="279" width="23.42578125" style="88" customWidth="1"/>
    <col min="280" max="280" width="10.7109375" style="88" customWidth="1"/>
    <col min="281" max="512" width="9.140625" style="88"/>
    <col min="513" max="513" width="1.5703125" style="88" customWidth="1"/>
    <col min="514" max="514" width="32" style="88" customWidth="1"/>
    <col min="515" max="515" width="20.28515625" style="88" customWidth="1"/>
    <col min="516" max="516" width="11" style="88" customWidth="1"/>
    <col min="517" max="517" width="8.85546875" style="88" customWidth="1"/>
    <col min="518" max="518" width="0.85546875" style="88" customWidth="1"/>
    <col min="519" max="533" width="5.28515625" style="88" customWidth="1"/>
    <col min="534" max="534" width="8.5703125" style="88" customWidth="1"/>
    <col min="535" max="535" width="23.42578125" style="88" customWidth="1"/>
    <col min="536" max="536" width="10.7109375" style="88" customWidth="1"/>
    <col min="537" max="768" width="9.140625" style="88"/>
    <col min="769" max="769" width="1.5703125" style="88" customWidth="1"/>
    <col min="770" max="770" width="32" style="88" customWidth="1"/>
    <col min="771" max="771" width="20.28515625" style="88" customWidth="1"/>
    <col min="772" max="772" width="11" style="88" customWidth="1"/>
    <col min="773" max="773" width="8.85546875" style="88" customWidth="1"/>
    <col min="774" max="774" width="0.85546875" style="88" customWidth="1"/>
    <col min="775" max="789" width="5.28515625" style="88" customWidth="1"/>
    <col min="790" max="790" width="8.5703125" style="88" customWidth="1"/>
    <col min="791" max="791" width="23.42578125" style="88" customWidth="1"/>
    <col min="792" max="792" width="10.7109375" style="88" customWidth="1"/>
    <col min="793" max="1024" width="9.140625" style="88"/>
    <col min="1025" max="1025" width="1.5703125" style="88" customWidth="1"/>
    <col min="1026" max="1026" width="32" style="88" customWidth="1"/>
    <col min="1027" max="1027" width="20.28515625" style="88" customWidth="1"/>
    <col min="1028" max="1028" width="11" style="88" customWidth="1"/>
    <col min="1029" max="1029" width="8.85546875" style="88" customWidth="1"/>
    <col min="1030" max="1030" width="0.85546875" style="88" customWidth="1"/>
    <col min="1031" max="1045" width="5.28515625" style="88" customWidth="1"/>
    <col min="1046" max="1046" width="8.5703125" style="88" customWidth="1"/>
    <col min="1047" max="1047" width="23.42578125" style="88" customWidth="1"/>
    <col min="1048" max="1048" width="10.7109375" style="88" customWidth="1"/>
    <col min="1049" max="1280" width="9.140625" style="88"/>
    <col min="1281" max="1281" width="1.5703125" style="88" customWidth="1"/>
    <col min="1282" max="1282" width="32" style="88" customWidth="1"/>
    <col min="1283" max="1283" width="20.28515625" style="88" customWidth="1"/>
    <col min="1284" max="1284" width="11" style="88" customWidth="1"/>
    <col min="1285" max="1285" width="8.85546875" style="88" customWidth="1"/>
    <col min="1286" max="1286" width="0.85546875" style="88" customWidth="1"/>
    <col min="1287" max="1301" width="5.28515625" style="88" customWidth="1"/>
    <col min="1302" max="1302" width="8.5703125" style="88" customWidth="1"/>
    <col min="1303" max="1303" width="23.42578125" style="88" customWidth="1"/>
    <col min="1304" max="1304" width="10.7109375" style="88" customWidth="1"/>
    <col min="1305" max="1536" width="9.140625" style="88"/>
    <col min="1537" max="1537" width="1.5703125" style="88" customWidth="1"/>
    <col min="1538" max="1538" width="32" style="88" customWidth="1"/>
    <col min="1539" max="1539" width="20.28515625" style="88" customWidth="1"/>
    <col min="1540" max="1540" width="11" style="88" customWidth="1"/>
    <col min="1541" max="1541" width="8.85546875" style="88" customWidth="1"/>
    <col min="1542" max="1542" width="0.85546875" style="88" customWidth="1"/>
    <col min="1543" max="1557" width="5.28515625" style="88" customWidth="1"/>
    <col min="1558" max="1558" width="8.5703125" style="88" customWidth="1"/>
    <col min="1559" max="1559" width="23.42578125" style="88" customWidth="1"/>
    <col min="1560" max="1560" width="10.7109375" style="88" customWidth="1"/>
    <col min="1561" max="1792" width="9.140625" style="88"/>
    <col min="1793" max="1793" width="1.5703125" style="88" customWidth="1"/>
    <col min="1794" max="1794" width="32" style="88" customWidth="1"/>
    <col min="1795" max="1795" width="20.28515625" style="88" customWidth="1"/>
    <col min="1796" max="1796" width="11" style="88" customWidth="1"/>
    <col min="1797" max="1797" width="8.85546875" style="88" customWidth="1"/>
    <col min="1798" max="1798" width="0.85546875" style="88" customWidth="1"/>
    <col min="1799" max="1813" width="5.28515625" style="88" customWidth="1"/>
    <col min="1814" max="1814" width="8.5703125" style="88" customWidth="1"/>
    <col min="1815" max="1815" width="23.42578125" style="88" customWidth="1"/>
    <col min="1816" max="1816" width="10.7109375" style="88" customWidth="1"/>
    <col min="1817" max="2048" width="9.140625" style="88"/>
    <col min="2049" max="2049" width="1.5703125" style="88" customWidth="1"/>
    <col min="2050" max="2050" width="32" style="88" customWidth="1"/>
    <col min="2051" max="2051" width="20.28515625" style="88" customWidth="1"/>
    <col min="2052" max="2052" width="11" style="88" customWidth="1"/>
    <col min="2053" max="2053" width="8.85546875" style="88" customWidth="1"/>
    <col min="2054" max="2054" width="0.85546875" style="88" customWidth="1"/>
    <col min="2055" max="2069" width="5.28515625" style="88" customWidth="1"/>
    <col min="2070" max="2070" width="8.5703125" style="88" customWidth="1"/>
    <col min="2071" max="2071" width="23.42578125" style="88" customWidth="1"/>
    <col min="2072" max="2072" width="10.7109375" style="88" customWidth="1"/>
    <col min="2073" max="2304" width="9.140625" style="88"/>
    <col min="2305" max="2305" width="1.5703125" style="88" customWidth="1"/>
    <col min="2306" max="2306" width="32" style="88" customWidth="1"/>
    <col min="2307" max="2307" width="20.28515625" style="88" customWidth="1"/>
    <col min="2308" max="2308" width="11" style="88" customWidth="1"/>
    <col min="2309" max="2309" width="8.85546875" style="88" customWidth="1"/>
    <col min="2310" max="2310" width="0.85546875" style="88" customWidth="1"/>
    <col min="2311" max="2325" width="5.28515625" style="88" customWidth="1"/>
    <col min="2326" max="2326" width="8.5703125" style="88" customWidth="1"/>
    <col min="2327" max="2327" width="23.42578125" style="88" customWidth="1"/>
    <col min="2328" max="2328" width="10.7109375" style="88" customWidth="1"/>
    <col min="2329" max="2560" width="9.140625" style="88"/>
    <col min="2561" max="2561" width="1.5703125" style="88" customWidth="1"/>
    <col min="2562" max="2562" width="32" style="88" customWidth="1"/>
    <col min="2563" max="2563" width="20.28515625" style="88" customWidth="1"/>
    <col min="2564" max="2564" width="11" style="88" customWidth="1"/>
    <col min="2565" max="2565" width="8.85546875" style="88" customWidth="1"/>
    <col min="2566" max="2566" width="0.85546875" style="88" customWidth="1"/>
    <col min="2567" max="2581" width="5.28515625" style="88" customWidth="1"/>
    <col min="2582" max="2582" width="8.5703125" style="88" customWidth="1"/>
    <col min="2583" max="2583" width="23.42578125" style="88" customWidth="1"/>
    <col min="2584" max="2584" width="10.7109375" style="88" customWidth="1"/>
    <col min="2585" max="2816" width="9.140625" style="88"/>
    <col min="2817" max="2817" width="1.5703125" style="88" customWidth="1"/>
    <col min="2818" max="2818" width="32" style="88" customWidth="1"/>
    <col min="2819" max="2819" width="20.28515625" style="88" customWidth="1"/>
    <col min="2820" max="2820" width="11" style="88" customWidth="1"/>
    <col min="2821" max="2821" width="8.85546875" style="88" customWidth="1"/>
    <col min="2822" max="2822" width="0.85546875" style="88" customWidth="1"/>
    <col min="2823" max="2837" width="5.28515625" style="88" customWidth="1"/>
    <col min="2838" max="2838" width="8.5703125" style="88" customWidth="1"/>
    <col min="2839" max="2839" width="23.42578125" style="88" customWidth="1"/>
    <col min="2840" max="2840" width="10.7109375" style="88" customWidth="1"/>
    <col min="2841" max="3072" width="9.140625" style="88"/>
    <col min="3073" max="3073" width="1.5703125" style="88" customWidth="1"/>
    <col min="3074" max="3074" width="32" style="88" customWidth="1"/>
    <col min="3075" max="3075" width="20.28515625" style="88" customWidth="1"/>
    <col min="3076" max="3076" width="11" style="88" customWidth="1"/>
    <col min="3077" max="3077" width="8.85546875" style="88" customWidth="1"/>
    <col min="3078" max="3078" width="0.85546875" style="88" customWidth="1"/>
    <col min="3079" max="3093" width="5.28515625" style="88" customWidth="1"/>
    <col min="3094" max="3094" width="8.5703125" style="88" customWidth="1"/>
    <col min="3095" max="3095" width="23.42578125" style="88" customWidth="1"/>
    <col min="3096" max="3096" width="10.7109375" style="88" customWidth="1"/>
    <col min="3097" max="3328" width="9.140625" style="88"/>
    <col min="3329" max="3329" width="1.5703125" style="88" customWidth="1"/>
    <col min="3330" max="3330" width="32" style="88" customWidth="1"/>
    <col min="3331" max="3331" width="20.28515625" style="88" customWidth="1"/>
    <col min="3332" max="3332" width="11" style="88" customWidth="1"/>
    <col min="3333" max="3333" width="8.85546875" style="88" customWidth="1"/>
    <col min="3334" max="3334" width="0.85546875" style="88" customWidth="1"/>
    <col min="3335" max="3349" width="5.28515625" style="88" customWidth="1"/>
    <col min="3350" max="3350" width="8.5703125" style="88" customWidth="1"/>
    <col min="3351" max="3351" width="23.42578125" style="88" customWidth="1"/>
    <col min="3352" max="3352" width="10.7109375" style="88" customWidth="1"/>
    <col min="3353" max="3584" width="9.140625" style="88"/>
    <col min="3585" max="3585" width="1.5703125" style="88" customWidth="1"/>
    <col min="3586" max="3586" width="32" style="88" customWidth="1"/>
    <col min="3587" max="3587" width="20.28515625" style="88" customWidth="1"/>
    <col min="3588" max="3588" width="11" style="88" customWidth="1"/>
    <col min="3589" max="3589" width="8.85546875" style="88" customWidth="1"/>
    <col min="3590" max="3590" width="0.85546875" style="88" customWidth="1"/>
    <col min="3591" max="3605" width="5.28515625" style="88" customWidth="1"/>
    <col min="3606" max="3606" width="8.5703125" style="88" customWidth="1"/>
    <col min="3607" max="3607" width="23.42578125" style="88" customWidth="1"/>
    <col min="3608" max="3608" width="10.7109375" style="88" customWidth="1"/>
    <col min="3609" max="3840" width="9.140625" style="88"/>
    <col min="3841" max="3841" width="1.5703125" style="88" customWidth="1"/>
    <col min="3842" max="3842" width="32" style="88" customWidth="1"/>
    <col min="3843" max="3843" width="20.28515625" style="88" customWidth="1"/>
    <col min="3844" max="3844" width="11" style="88" customWidth="1"/>
    <col min="3845" max="3845" width="8.85546875" style="88" customWidth="1"/>
    <col min="3846" max="3846" width="0.85546875" style="88" customWidth="1"/>
    <col min="3847" max="3861" width="5.28515625" style="88" customWidth="1"/>
    <col min="3862" max="3862" width="8.5703125" style="88" customWidth="1"/>
    <col min="3863" max="3863" width="23.42578125" style="88" customWidth="1"/>
    <col min="3864" max="3864" width="10.7109375" style="88" customWidth="1"/>
    <col min="3865" max="4096" width="9.140625" style="88"/>
    <col min="4097" max="4097" width="1.5703125" style="88" customWidth="1"/>
    <col min="4098" max="4098" width="32" style="88" customWidth="1"/>
    <col min="4099" max="4099" width="20.28515625" style="88" customWidth="1"/>
    <col min="4100" max="4100" width="11" style="88" customWidth="1"/>
    <col min="4101" max="4101" width="8.85546875" style="88" customWidth="1"/>
    <col min="4102" max="4102" width="0.85546875" style="88" customWidth="1"/>
    <col min="4103" max="4117" width="5.28515625" style="88" customWidth="1"/>
    <col min="4118" max="4118" width="8.5703125" style="88" customWidth="1"/>
    <col min="4119" max="4119" width="23.42578125" style="88" customWidth="1"/>
    <col min="4120" max="4120" width="10.7109375" style="88" customWidth="1"/>
    <col min="4121" max="4352" width="9.140625" style="88"/>
    <col min="4353" max="4353" width="1.5703125" style="88" customWidth="1"/>
    <col min="4354" max="4354" width="32" style="88" customWidth="1"/>
    <col min="4355" max="4355" width="20.28515625" style="88" customWidth="1"/>
    <col min="4356" max="4356" width="11" style="88" customWidth="1"/>
    <col min="4357" max="4357" width="8.85546875" style="88" customWidth="1"/>
    <col min="4358" max="4358" width="0.85546875" style="88" customWidth="1"/>
    <col min="4359" max="4373" width="5.28515625" style="88" customWidth="1"/>
    <col min="4374" max="4374" width="8.5703125" style="88" customWidth="1"/>
    <col min="4375" max="4375" width="23.42578125" style="88" customWidth="1"/>
    <col min="4376" max="4376" width="10.7109375" style="88" customWidth="1"/>
    <col min="4377" max="4608" width="9.140625" style="88"/>
    <col min="4609" max="4609" width="1.5703125" style="88" customWidth="1"/>
    <col min="4610" max="4610" width="32" style="88" customWidth="1"/>
    <col min="4611" max="4611" width="20.28515625" style="88" customWidth="1"/>
    <col min="4612" max="4612" width="11" style="88" customWidth="1"/>
    <col min="4613" max="4613" width="8.85546875" style="88" customWidth="1"/>
    <col min="4614" max="4614" width="0.85546875" style="88" customWidth="1"/>
    <col min="4615" max="4629" width="5.28515625" style="88" customWidth="1"/>
    <col min="4630" max="4630" width="8.5703125" style="88" customWidth="1"/>
    <col min="4631" max="4631" width="23.42578125" style="88" customWidth="1"/>
    <col min="4632" max="4632" width="10.7109375" style="88" customWidth="1"/>
    <col min="4633" max="4864" width="9.140625" style="88"/>
    <col min="4865" max="4865" width="1.5703125" style="88" customWidth="1"/>
    <col min="4866" max="4866" width="32" style="88" customWidth="1"/>
    <col min="4867" max="4867" width="20.28515625" style="88" customWidth="1"/>
    <col min="4868" max="4868" width="11" style="88" customWidth="1"/>
    <col min="4869" max="4869" width="8.85546875" style="88" customWidth="1"/>
    <col min="4870" max="4870" width="0.85546875" style="88" customWidth="1"/>
    <col min="4871" max="4885" width="5.28515625" style="88" customWidth="1"/>
    <col min="4886" max="4886" width="8.5703125" style="88" customWidth="1"/>
    <col min="4887" max="4887" width="23.42578125" style="88" customWidth="1"/>
    <col min="4888" max="4888" width="10.7109375" style="88" customWidth="1"/>
    <col min="4889" max="5120" width="9.140625" style="88"/>
    <col min="5121" max="5121" width="1.5703125" style="88" customWidth="1"/>
    <col min="5122" max="5122" width="32" style="88" customWidth="1"/>
    <col min="5123" max="5123" width="20.28515625" style="88" customWidth="1"/>
    <col min="5124" max="5124" width="11" style="88" customWidth="1"/>
    <col min="5125" max="5125" width="8.85546875" style="88" customWidth="1"/>
    <col min="5126" max="5126" width="0.85546875" style="88" customWidth="1"/>
    <col min="5127" max="5141" width="5.28515625" style="88" customWidth="1"/>
    <col min="5142" max="5142" width="8.5703125" style="88" customWidth="1"/>
    <col min="5143" max="5143" width="23.42578125" style="88" customWidth="1"/>
    <col min="5144" max="5144" width="10.7109375" style="88" customWidth="1"/>
    <col min="5145" max="5376" width="9.140625" style="88"/>
    <col min="5377" max="5377" width="1.5703125" style="88" customWidth="1"/>
    <col min="5378" max="5378" width="32" style="88" customWidth="1"/>
    <col min="5379" max="5379" width="20.28515625" style="88" customWidth="1"/>
    <col min="5380" max="5380" width="11" style="88" customWidth="1"/>
    <col min="5381" max="5381" width="8.85546875" style="88" customWidth="1"/>
    <col min="5382" max="5382" width="0.85546875" style="88" customWidth="1"/>
    <col min="5383" max="5397" width="5.28515625" style="88" customWidth="1"/>
    <col min="5398" max="5398" width="8.5703125" style="88" customWidth="1"/>
    <col min="5399" max="5399" width="23.42578125" style="88" customWidth="1"/>
    <col min="5400" max="5400" width="10.7109375" style="88" customWidth="1"/>
    <col min="5401" max="5632" width="9.140625" style="88"/>
    <col min="5633" max="5633" width="1.5703125" style="88" customWidth="1"/>
    <col min="5634" max="5634" width="32" style="88" customWidth="1"/>
    <col min="5635" max="5635" width="20.28515625" style="88" customWidth="1"/>
    <col min="5636" max="5636" width="11" style="88" customWidth="1"/>
    <col min="5637" max="5637" width="8.85546875" style="88" customWidth="1"/>
    <col min="5638" max="5638" width="0.85546875" style="88" customWidth="1"/>
    <col min="5639" max="5653" width="5.28515625" style="88" customWidth="1"/>
    <col min="5654" max="5654" width="8.5703125" style="88" customWidth="1"/>
    <col min="5655" max="5655" width="23.42578125" style="88" customWidth="1"/>
    <col min="5656" max="5656" width="10.7109375" style="88" customWidth="1"/>
    <col min="5657" max="5888" width="9.140625" style="88"/>
    <col min="5889" max="5889" width="1.5703125" style="88" customWidth="1"/>
    <col min="5890" max="5890" width="32" style="88" customWidth="1"/>
    <col min="5891" max="5891" width="20.28515625" style="88" customWidth="1"/>
    <col min="5892" max="5892" width="11" style="88" customWidth="1"/>
    <col min="5893" max="5893" width="8.85546875" style="88" customWidth="1"/>
    <col min="5894" max="5894" width="0.85546875" style="88" customWidth="1"/>
    <col min="5895" max="5909" width="5.28515625" style="88" customWidth="1"/>
    <col min="5910" max="5910" width="8.5703125" style="88" customWidth="1"/>
    <col min="5911" max="5911" width="23.42578125" style="88" customWidth="1"/>
    <col min="5912" max="5912" width="10.7109375" style="88" customWidth="1"/>
    <col min="5913" max="6144" width="9.140625" style="88"/>
    <col min="6145" max="6145" width="1.5703125" style="88" customWidth="1"/>
    <col min="6146" max="6146" width="32" style="88" customWidth="1"/>
    <col min="6147" max="6147" width="20.28515625" style="88" customWidth="1"/>
    <col min="6148" max="6148" width="11" style="88" customWidth="1"/>
    <col min="6149" max="6149" width="8.85546875" style="88" customWidth="1"/>
    <col min="6150" max="6150" width="0.85546875" style="88" customWidth="1"/>
    <col min="6151" max="6165" width="5.28515625" style="88" customWidth="1"/>
    <col min="6166" max="6166" width="8.5703125" style="88" customWidth="1"/>
    <col min="6167" max="6167" width="23.42578125" style="88" customWidth="1"/>
    <col min="6168" max="6168" width="10.7109375" style="88" customWidth="1"/>
    <col min="6169" max="6400" width="9.140625" style="88"/>
    <col min="6401" max="6401" width="1.5703125" style="88" customWidth="1"/>
    <col min="6402" max="6402" width="32" style="88" customWidth="1"/>
    <col min="6403" max="6403" width="20.28515625" style="88" customWidth="1"/>
    <col min="6404" max="6404" width="11" style="88" customWidth="1"/>
    <col min="6405" max="6405" width="8.85546875" style="88" customWidth="1"/>
    <col min="6406" max="6406" width="0.85546875" style="88" customWidth="1"/>
    <col min="6407" max="6421" width="5.28515625" style="88" customWidth="1"/>
    <col min="6422" max="6422" width="8.5703125" style="88" customWidth="1"/>
    <col min="6423" max="6423" width="23.42578125" style="88" customWidth="1"/>
    <col min="6424" max="6424" width="10.7109375" style="88" customWidth="1"/>
    <col min="6425" max="6656" width="9.140625" style="88"/>
    <col min="6657" max="6657" width="1.5703125" style="88" customWidth="1"/>
    <col min="6658" max="6658" width="32" style="88" customWidth="1"/>
    <col min="6659" max="6659" width="20.28515625" style="88" customWidth="1"/>
    <col min="6660" max="6660" width="11" style="88" customWidth="1"/>
    <col min="6661" max="6661" width="8.85546875" style="88" customWidth="1"/>
    <col min="6662" max="6662" width="0.85546875" style="88" customWidth="1"/>
    <col min="6663" max="6677" width="5.28515625" style="88" customWidth="1"/>
    <col min="6678" max="6678" width="8.5703125" style="88" customWidth="1"/>
    <col min="6679" max="6679" width="23.42578125" style="88" customWidth="1"/>
    <col min="6680" max="6680" width="10.7109375" style="88" customWidth="1"/>
    <col min="6681" max="6912" width="9.140625" style="88"/>
    <col min="6913" max="6913" width="1.5703125" style="88" customWidth="1"/>
    <col min="6914" max="6914" width="32" style="88" customWidth="1"/>
    <col min="6915" max="6915" width="20.28515625" style="88" customWidth="1"/>
    <col min="6916" max="6916" width="11" style="88" customWidth="1"/>
    <col min="6917" max="6917" width="8.85546875" style="88" customWidth="1"/>
    <col min="6918" max="6918" width="0.85546875" style="88" customWidth="1"/>
    <col min="6919" max="6933" width="5.28515625" style="88" customWidth="1"/>
    <col min="6934" max="6934" width="8.5703125" style="88" customWidth="1"/>
    <col min="6935" max="6935" width="23.42578125" style="88" customWidth="1"/>
    <col min="6936" max="6936" width="10.7109375" style="88" customWidth="1"/>
    <col min="6937" max="7168" width="9.140625" style="88"/>
    <col min="7169" max="7169" width="1.5703125" style="88" customWidth="1"/>
    <col min="7170" max="7170" width="32" style="88" customWidth="1"/>
    <col min="7171" max="7171" width="20.28515625" style="88" customWidth="1"/>
    <col min="7172" max="7172" width="11" style="88" customWidth="1"/>
    <col min="7173" max="7173" width="8.85546875" style="88" customWidth="1"/>
    <col min="7174" max="7174" width="0.85546875" style="88" customWidth="1"/>
    <col min="7175" max="7189" width="5.28515625" style="88" customWidth="1"/>
    <col min="7190" max="7190" width="8.5703125" style="88" customWidth="1"/>
    <col min="7191" max="7191" width="23.42578125" style="88" customWidth="1"/>
    <col min="7192" max="7192" width="10.7109375" style="88" customWidth="1"/>
    <col min="7193" max="7424" width="9.140625" style="88"/>
    <col min="7425" max="7425" width="1.5703125" style="88" customWidth="1"/>
    <col min="7426" max="7426" width="32" style="88" customWidth="1"/>
    <col min="7427" max="7427" width="20.28515625" style="88" customWidth="1"/>
    <col min="7428" max="7428" width="11" style="88" customWidth="1"/>
    <col min="7429" max="7429" width="8.85546875" style="88" customWidth="1"/>
    <col min="7430" max="7430" width="0.85546875" style="88" customWidth="1"/>
    <col min="7431" max="7445" width="5.28515625" style="88" customWidth="1"/>
    <col min="7446" max="7446" width="8.5703125" style="88" customWidth="1"/>
    <col min="7447" max="7447" width="23.42578125" style="88" customWidth="1"/>
    <col min="7448" max="7448" width="10.7109375" style="88" customWidth="1"/>
    <col min="7449" max="7680" width="9.140625" style="88"/>
    <col min="7681" max="7681" width="1.5703125" style="88" customWidth="1"/>
    <col min="7682" max="7682" width="32" style="88" customWidth="1"/>
    <col min="7683" max="7683" width="20.28515625" style="88" customWidth="1"/>
    <col min="7684" max="7684" width="11" style="88" customWidth="1"/>
    <col min="7685" max="7685" width="8.85546875" style="88" customWidth="1"/>
    <col min="7686" max="7686" width="0.85546875" style="88" customWidth="1"/>
    <col min="7687" max="7701" width="5.28515625" style="88" customWidth="1"/>
    <col min="7702" max="7702" width="8.5703125" style="88" customWidth="1"/>
    <col min="7703" max="7703" width="23.42578125" style="88" customWidth="1"/>
    <col min="7704" max="7704" width="10.7109375" style="88" customWidth="1"/>
    <col min="7705" max="7936" width="9.140625" style="88"/>
    <col min="7937" max="7937" width="1.5703125" style="88" customWidth="1"/>
    <col min="7938" max="7938" width="32" style="88" customWidth="1"/>
    <col min="7939" max="7939" width="20.28515625" style="88" customWidth="1"/>
    <col min="7940" max="7940" width="11" style="88" customWidth="1"/>
    <col min="7941" max="7941" width="8.85546875" style="88" customWidth="1"/>
    <col min="7942" max="7942" width="0.85546875" style="88" customWidth="1"/>
    <col min="7943" max="7957" width="5.28515625" style="88" customWidth="1"/>
    <col min="7958" max="7958" width="8.5703125" style="88" customWidth="1"/>
    <col min="7959" max="7959" width="23.42578125" style="88" customWidth="1"/>
    <col min="7960" max="7960" width="10.7109375" style="88" customWidth="1"/>
    <col min="7961" max="8192" width="9.140625" style="88"/>
    <col min="8193" max="8193" width="1.5703125" style="88" customWidth="1"/>
    <col min="8194" max="8194" width="32" style="88" customWidth="1"/>
    <col min="8195" max="8195" width="20.28515625" style="88" customWidth="1"/>
    <col min="8196" max="8196" width="11" style="88" customWidth="1"/>
    <col min="8197" max="8197" width="8.85546875" style="88" customWidth="1"/>
    <col min="8198" max="8198" width="0.85546875" style="88" customWidth="1"/>
    <col min="8199" max="8213" width="5.28515625" style="88" customWidth="1"/>
    <col min="8214" max="8214" width="8.5703125" style="88" customWidth="1"/>
    <col min="8215" max="8215" width="23.42578125" style="88" customWidth="1"/>
    <col min="8216" max="8216" width="10.7109375" style="88" customWidth="1"/>
    <col min="8217" max="8448" width="9.140625" style="88"/>
    <col min="8449" max="8449" width="1.5703125" style="88" customWidth="1"/>
    <col min="8450" max="8450" width="32" style="88" customWidth="1"/>
    <col min="8451" max="8451" width="20.28515625" style="88" customWidth="1"/>
    <col min="8452" max="8452" width="11" style="88" customWidth="1"/>
    <col min="8453" max="8453" width="8.85546875" style="88" customWidth="1"/>
    <col min="8454" max="8454" width="0.85546875" style="88" customWidth="1"/>
    <col min="8455" max="8469" width="5.28515625" style="88" customWidth="1"/>
    <col min="8470" max="8470" width="8.5703125" style="88" customWidth="1"/>
    <col min="8471" max="8471" width="23.42578125" style="88" customWidth="1"/>
    <col min="8472" max="8472" width="10.7109375" style="88" customWidth="1"/>
    <col min="8473" max="8704" width="9.140625" style="88"/>
    <col min="8705" max="8705" width="1.5703125" style="88" customWidth="1"/>
    <col min="8706" max="8706" width="32" style="88" customWidth="1"/>
    <col min="8707" max="8707" width="20.28515625" style="88" customWidth="1"/>
    <col min="8708" max="8708" width="11" style="88" customWidth="1"/>
    <col min="8709" max="8709" width="8.85546875" style="88" customWidth="1"/>
    <col min="8710" max="8710" width="0.85546875" style="88" customWidth="1"/>
    <col min="8711" max="8725" width="5.28515625" style="88" customWidth="1"/>
    <col min="8726" max="8726" width="8.5703125" style="88" customWidth="1"/>
    <col min="8727" max="8727" width="23.42578125" style="88" customWidth="1"/>
    <col min="8728" max="8728" width="10.7109375" style="88" customWidth="1"/>
    <col min="8729" max="8960" width="9.140625" style="88"/>
    <col min="8961" max="8961" width="1.5703125" style="88" customWidth="1"/>
    <col min="8962" max="8962" width="32" style="88" customWidth="1"/>
    <col min="8963" max="8963" width="20.28515625" style="88" customWidth="1"/>
    <col min="8964" max="8964" width="11" style="88" customWidth="1"/>
    <col min="8965" max="8965" width="8.85546875" style="88" customWidth="1"/>
    <col min="8966" max="8966" width="0.85546875" style="88" customWidth="1"/>
    <col min="8967" max="8981" width="5.28515625" style="88" customWidth="1"/>
    <col min="8982" max="8982" width="8.5703125" style="88" customWidth="1"/>
    <col min="8983" max="8983" width="23.42578125" style="88" customWidth="1"/>
    <col min="8984" max="8984" width="10.7109375" style="88" customWidth="1"/>
    <col min="8985" max="9216" width="9.140625" style="88"/>
    <col min="9217" max="9217" width="1.5703125" style="88" customWidth="1"/>
    <col min="9218" max="9218" width="32" style="88" customWidth="1"/>
    <col min="9219" max="9219" width="20.28515625" style="88" customWidth="1"/>
    <col min="9220" max="9220" width="11" style="88" customWidth="1"/>
    <col min="9221" max="9221" width="8.85546875" style="88" customWidth="1"/>
    <col min="9222" max="9222" width="0.85546875" style="88" customWidth="1"/>
    <col min="9223" max="9237" width="5.28515625" style="88" customWidth="1"/>
    <col min="9238" max="9238" width="8.5703125" style="88" customWidth="1"/>
    <col min="9239" max="9239" width="23.42578125" style="88" customWidth="1"/>
    <col min="9240" max="9240" width="10.7109375" style="88" customWidth="1"/>
    <col min="9241" max="9472" width="9.140625" style="88"/>
    <col min="9473" max="9473" width="1.5703125" style="88" customWidth="1"/>
    <col min="9474" max="9474" width="32" style="88" customWidth="1"/>
    <col min="9475" max="9475" width="20.28515625" style="88" customWidth="1"/>
    <col min="9476" max="9476" width="11" style="88" customWidth="1"/>
    <col min="9477" max="9477" width="8.85546875" style="88" customWidth="1"/>
    <col min="9478" max="9478" width="0.85546875" style="88" customWidth="1"/>
    <col min="9479" max="9493" width="5.28515625" style="88" customWidth="1"/>
    <col min="9494" max="9494" width="8.5703125" style="88" customWidth="1"/>
    <col min="9495" max="9495" width="23.42578125" style="88" customWidth="1"/>
    <col min="9496" max="9496" width="10.7109375" style="88" customWidth="1"/>
    <col min="9497" max="9728" width="9.140625" style="88"/>
    <col min="9729" max="9729" width="1.5703125" style="88" customWidth="1"/>
    <col min="9730" max="9730" width="32" style="88" customWidth="1"/>
    <col min="9731" max="9731" width="20.28515625" style="88" customWidth="1"/>
    <col min="9732" max="9732" width="11" style="88" customWidth="1"/>
    <col min="9733" max="9733" width="8.85546875" style="88" customWidth="1"/>
    <col min="9734" max="9734" width="0.85546875" style="88" customWidth="1"/>
    <col min="9735" max="9749" width="5.28515625" style="88" customWidth="1"/>
    <col min="9750" max="9750" width="8.5703125" style="88" customWidth="1"/>
    <col min="9751" max="9751" width="23.42578125" style="88" customWidth="1"/>
    <col min="9752" max="9752" width="10.7109375" style="88" customWidth="1"/>
    <col min="9753" max="9984" width="9.140625" style="88"/>
    <col min="9985" max="9985" width="1.5703125" style="88" customWidth="1"/>
    <col min="9986" max="9986" width="32" style="88" customWidth="1"/>
    <col min="9987" max="9987" width="20.28515625" style="88" customWidth="1"/>
    <col min="9988" max="9988" width="11" style="88" customWidth="1"/>
    <col min="9989" max="9989" width="8.85546875" style="88" customWidth="1"/>
    <col min="9990" max="9990" width="0.85546875" style="88" customWidth="1"/>
    <col min="9991" max="10005" width="5.28515625" style="88" customWidth="1"/>
    <col min="10006" max="10006" width="8.5703125" style="88" customWidth="1"/>
    <col min="10007" max="10007" width="23.42578125" style="88" customWidth="1"/>
    <col min="10008" max="10008" width="10.7109375" style="88" customWidth="1"/>
    <col min="10009" max="10240" width="9.140625" style="88"/>
    <col min="10241" max="10241" width="1.5703125" style="88" customWidth="1"/>
    <col min="10242" max="10242" width="32" style="88" customWidth="1"/>
    <col min="10243" max="10243" width="20.28515625" style="88" customWidth="1"/>
    <col min="10244" max="10244" width="11" style="88" customWidth="1"/>
    <col min="10245" max="10245" width="8.85546875" style="88" customWidth="1"/>
    <col min="10246" max="10246" width="0.85546875" style="88" customWidth="1"/>
    <col min="10247" max="10261" width="5.28515625" style="88" customWidth="1"/>
    <col min="10262" max="10262" width="8.5703125" style="88" customWidth="1"/>
    <col min="10263" max="10263" width="23.42578125" style="88" customWidth="1"/>
    <col min="10264" max="10264" width="10.7109375" style="88" customWidth="1"/>
    <col min="10265" max="10496" width="9.140625" style="88"/>
    <col min="10497" max="10497" width="1.5703125" style="88" customWidth="1"/>
    <col min="10498" max="10498" width="32" style="88" customWidth="1"/>
    <col min="10499" max="10499" width="20.28515625" style="88" customWidth="1"/>
    <col min="10500" max="10500" width="11" style="88" customWidth="1"/>
    <col min="10501" max="10501" width="8.85546875" style="88" customWidth="1"/>
    <col min="10502" max="10502" width="0.85546875" style="88" customWidth="1"/>
    <col min="10503" max="10517" width="5.28515625" style="88" customWidth="1"/>
    <col min="10518" max="10518" width="8.5703125" style="88" customWidth="1"/>
    <col min="10519" max="10519" width="23.42578125" style="88" customWidth="1"/>
    <col min="10520" max="10520" width="10.7109375" style="88" customWidth="1"/>
    <col min="10521" max="10752" width="9.140625" style="88"/>
    <col min="10753" max="10753" width="1.5703125" style="88" customWidth="1"/>
    <col min="10754" max="10754" width="32" style="88" customWidth="1"/>
    <col min="10755" max="10755" width="20.28515625" style="88" customWidth="1"/>
    <col min="10756" max="10756" width="11" style="88" customWidth="1"/>
    <col min="10757" max="10757" width="8.85546875" style="88" customWidth="1"/>
    <col min="10758" max="10758" width="0.85546875" style="88" customWidth="1"/>
    <col min="10759" max="10773" width="5.28515625" style="88" customWidth="1"/>
    <col min="10774" max="10774" width="8.5703125" style="88" customWidth="1"/>
    <col min="10775" max="10775" width="23.42578125" style="88" customWidth="1"/>
    <col min="10776" max="10776" width="10.7109375" style="88" customWidth="1"/>
    <col min="10777" max="11008" width="9.140625" style="88"/>
    <col min="11009" max="11009" width="1.5703125" style="88" customWidth="1"/>
    <col min="11010" max="11010" width="32" style="88" customWidth="1"/>
    <col min="11011" max="11011" width="20.28515625" style="88" customWidth="1"/>
    <col min="11012" max="11012" width="11" style="88" customWidth="1"/>
    <col min="11013" max="11013" width="8.85546875" style="88" customWidth="1"/>
    <col min="11014" max="11014" width="0.85546875" style="88" customWidth="1"/>
    <col min="11015" max="11029" width="5.28515625" style="88" customWidth="1"/>
    <col min="11030" max="11030" width="8.5703125" style="88" customWidth="1"/>
    <col min="11031" max="11031" width="23.42578125" style="88" customWidth="1"/>
    <col min="11032" max="11032" width="10.7109375" style="88" customWidth="1"/>
    <col min="11033" max="11264" width="9.140625" style="88"/>
    <col min="11265" max="11265" width="1.5703125" style="88" customWidth="1"/>
    <col min="11266" max="11266" width="32" style="88" customWidth="1"/>
    <col min="11267" max="11267" width="20.28515625" style="88" customWidth="1"/>
    <col min="11268" max="11268" width="11" style="88" customWidth="1"/>
    <col min="11269" max="11269" width="8.85546875" style="88" customWidth="1"/>
    <col min="11270" max="11270" width="0.85546875" style="88" customWidth="1"/>
    <col min="11271" max="11285" width="5.28515625" style="88" customWidth="1"/>
    <col min="11286" max="11286" width="8.5703125" style="88" customWidth="1"/>
    <col min="11287" max="11287" width="23.42578125" style="88" customWidth="1"/>
    <col min="11288" max="11288" width="10.7109375" style="88" customWidth="1"/>
    <col min="11289" max="11520" width="9.140625" style="88"/>
    <col min="11521" max="11521" width="1.5703125" style="88" customWidth="1"/>
    <col min="11522" max="11522" width="32" style="88" customWidth="1"/>
    <col min="11523" max="11523" width="20.28515625" style="88" customWidth="1"/>
    <col min="11524" max="11524" width="11" style="88" customWidth="1"/>
    <col min="11525" max="11525" width="8.85546875" style="88" customWidth="1"/>
    <col min="11526" max="11526" width="0.85546875" style="88" customWidth="1"/>
    <col min="11527" max="11541" width="5.28515625" style="88" customWidth="1"/>
    <col min="11542" max="11542" width="8.5703125" style="88" customWidth="1"/>
    <col min="11543" max="11543" width="23.42578125" style="88" customWidth="1"/>
    <col min="11544" max="11544" width="10.7109375" style="88" customWidth="1"/>
    <col min="11545" max="11776" width="9.140625" style="88"/>
    <col min="11777" max="11777" width="1.5703125" style="88" customWidth="1"/>
    <col min="11778" max="11778" width="32" style="88" customWidth="1"/>
    <col min="11779" max="11779" width="20.28515625" style="88" customWidth="1"/>
    <col min="11780" max="11780" width="11" style="88" customWidth="1"/>
    <col min="11781" max="11781" width="8.85546875" style="88" customWidth="1"/>
    <col min="11782" max="11782" width="0.85546875" style="88" customWidth="1"/>
    <col min="11783" max="11797" width="5.28515625" style="88" customWidth="1"/>
    <col min="11798" max="11798" width="8.5703125" style="88" customWidth="1"/>
    <col min="11799" max="11799" width="23.42578125" style="88" customWidth="1"/>
    <col min="11800" max="11800" width="10.7109375" style="88" customWidth="1"/>
    <col min="11801" max="12032" width="9.140625" style="88"/>
    <col min="12033" max="12033" width="1.5703125" style="88" customWidth="1"/>
    <col min="12034" max="12034" width="32" style="88" customWidth="1"/>
    <col min="12035" max="12035" width="20.28515625" style="88" customWidth="1"/>
    <col min="12036" max="12036" width="11" style="88" customWidth="1"/>
    <col min="12037" max="12037" width="8.85546875" style="88" customWidth="1"/>
    <col min="12038" max="12038" width="0.85546875" style="88" customWidth="1"/>
    <col min="12039" max="12053" width="5.28515625" style="88" customWidth="1"/>
    <col min="12054" max="12054" width="8.5703125" style="88" customWidth="1"/>
    <col min="12055" max="12055" width="23.42578125" style="88" customWidth="1"/>
    <col min="12056" max="12056" width="10.7109375" style="88" customWidth="1"/>
    <col min="12057" max="12288" width="9.140625" style="88"/>
    <col min="12289" max="12289" width="1.5703125" style="88" customWidth="1"/>
    <col min="12290" max="12290" width="32" style="88" customWidth="1"/>
    <col min="12291" max="12291" width="20.28515625" style="88" customWidth="1"/>
    <col min="12292" max="12292" width="11" style="88" customWidth="1"/>
    <col min="12293" max="12293" width="8.85546875" style="88" customWidth="1"/>
    <col min="12294" max="12294" width="0.85546875" style="88" customWidth="1"/>
    <col min="12295" max="12309" width="5.28515625" style="88" customWidth="1"/>
    <col min="12310" max="12310" width="8.5703125" style="88" customWidth="1"/>
    <col min="12311" max="12311" width="23.42578125" style="88" customWidth="1"/>
    <col min="12312" max="12312" width="10.7109375" style="88" customWidth="1"/>
    <col min="12313" max="12544" width="9.140625" style="88"/>
    <col min="12545" max="12545" width="1.5703125" style="88" customWidth="1"/>
    <col min="12546" max="12546" width="32" style="88" customWidth="1"/>
    <col min="12547" max="12547" width="20.28515625" style="88" customWidth="1"/>
    <col min="12548" max="12548" width="11" style="88" customWidth="1"/>
    <col min="12549" max="12549" width="8.85546875" style="88" customWidth="1"/>
    <col min="12550" max="12550" width="0.85546875" style="88" customWidth="1"/>
    <col min="12551" max="12565" width="5.28515625" style="88" customWidth="1"/>
    <col min="12566" max="12566" width="8.5703125" style="88" customWidth="1"/>
    <col min="12567" max="12567" width="23.42578125" style="88" customWidth="1"/>
    <col min="12568" max="12568" width="10.7109375" style="88" customWidth="1"/>
    <col min="12569" max="12800" width="9.140625" style="88"/>
    <col min="12801" max="12801" width="1.5703125" style="88" customWidth="1"/>
    <col min="12802" max="12802" width="32" style="88" customWidth="1"/>
    <col min="12803" max="12803" width="20.28515625" style="88" customWidth="1"/>
    <col min="12804" max="12804" width="11" style="88" customWidth="1"/>
    <col min="12805" max="12805" width="8.85546875" style="88" customWidth="1"/>
    <col min="12806" max="12806" width="0.85546875" style="88" customWidth="1"/>
    <col min="12807" max="12821" width="5.28515625" style="88" customWidth="1"/>
    <col min="12822" max="12822" width="8.5703125" style="88" customWidth="1"/>
    <col min="12823" max="12823" width="23.42578125" style="88" customWidth="1"/>
    <col min="12824" max="12824" width="10.7109375" style="88" customWidth="1"/>
    <col min="12825" max="13056" width="9.140625" style="88"/>
    <col min="13057" max="13057" width="1.5703125" style="88" customWidth="1"/>
    <col min="13058" max="13058" width="32" style="88" customWidth="1"/>
    <col min="13059" max="13059" width="20.28515625" style="88" customWidth="1"/>
    <col min="13060" max="13060" width="11" style="88" customWidth="1"/>
    <col min="13061" max="13061" width="8.85546875" style="88" customWidth="1"/>
    <col min="13062" max="13062" width="0.85546875" style="88" customWidth="1"/>
    <col min="13063" max="13077" width="5.28515625" style="88" customWidth="1"/>
    <col min="13078" max="13078" width="8.5703125" style="88" customWidth="1"/>
    <col min="13079" max="13079" width="23.42578125" style="88" customWidth="1"/>
    <col min="13080" max="13080" width="10.7109375" style="88" customWidth="1"/>
    <col min="13081" max="13312" width="9.140625" style="88"/>
    <col min="13313" max="13313" width="1.5703125" style="88" customWidth="1"/>
    <col min="13314" max="13314" width="32" style="88" customWidth="1"/>
    <col min="13315" max="13315" width="20.28515625" style="88" customWidth="1"/>
    <col min="13316" max="13316" width="11" style="88" customWidth="1"/>
    <col min="13317" max="13317" width="8.85546875" style="88" customWidth="1"/>
    <col min="13318" max="13318" width="0.85546875" style="88" customWidth="1"/>
    <col min="13319" max="13333" width="5.28515625" style="88" customWidth="1"/>
    <col min="13334" max="13334" width="8.5703125" style="88" customWidth="1"/>
    <col min="13335" max="13335" width="23.42578125" style="88" customWidth="1"/>
    <col min="13336" max="13336" width="10.7109375" style="88" customWidth="1"/>
    <col min="13337" max="13568" width="9.140625" style="88"/>
    <col min="13569" max="13569" width="1.5703125" style="88" customWidth="1"/>
    <col min="13570" max="13570" width="32" style="88" customWidth="1"/>
    <col min="13571" max="13571" width="20.28515625" style="88" customWidth="1"/>
    <col min="13572" max="13572" width="11" style="88" customWidth="1"/>
    <col min="13573" max="13573" width="8.85546875" style="88" customWidth="1"/>
    <col min="13574" max="13574" width="0.85546875" style="88" customWidth="1"/>
    <col min="13575" max="13589" width="5.28515625" style="88" customWidth="1"/>
    <col min="13590" max="13590" width="8.5703125" style="88" customWidth="1"/>
    <col min="13591" max="13591" width="23.42578125" style="88" customWidth="1"/>
    <col min="13592" max="13592" width="10.7109375" style="88" customWidth="1"/>
    <col min="13593" max="13824" width="9.140625" style="88"/>
    <col min="13825" max="13825" width="1.5703125" style="88" customWidth="1"/>
    <col min="13826" max="13826" width="32" style="88" customWidth="1"/>
    <col min="13827" max="13827" width="20.28515625" style="88" customWidth="1"/>
    <col min="13828" max="13828" width="11" style="88" customWidth="1"/>
    <col min="13829" max="13829" width="8.85546875" style="88" customWidth="1"/>
    <col min="13830" max="13830" width="0.85546875" style="88" customWidth="1"/>
    <col min="13831" max="13845" width="5.28515625" style="88" customWidth="1"/>
    <col min="13846" max="13846" width="8.5703125" style="88" customWidth="1"/>
    <col min="13847" max="13847" width="23.42578125" style="88" customWidth="1"/>
    <col min="13848" max="13848" width="10.7109375" style="88" customWidth="1"/>
    <col min="13849" max="14080" width="9.140625" style="88"/>
    <col min="14081" max="14081" width="1.5703125" style="88" customWidth="1"/>
    <col min="14082" max="14082" width="32" style="88" customWidth="1"/>
    <col min="14083" max="14083" width="20.28515625" style="88" customWidth="1"/>
    <col min="14084" max="14084" width="11" style="88" customWidth="1"/>
    <col min="14085" max="14085" width="8.85546875" style="88" customWidth="1"/>
    <col min="14086" max="14086" width="0.85546875" style="88" customWidth="1"/>
    <col min="14087" max="14101" width="5.28515625" style="88" customWidth="1"/>
    <col min="14102" max="14102" width="8.5703125" style="88" customWidth="1"/>
    <col min="14103" max="14103" width="23.42578125" style="88" customWidth="1"/>
    <col min="14104" max="14104" width="10.7109375" style="88" customWidth="1"/>
    <col min="14105" max="14336" width="9.140625" style="88"/>
    <col min="14337" max="14337" width="1.5703125" style="88" customWidth="1"/>
    <col min="14338" max="14338" width="32" style="88" customWidth="1"/>
    <col min="14339" max="14339" width="20.28515625" style="88" customWidth="1"/>
    <col min="14340" max="14340" width="11" style="88" customWidth="1"/>
    <col min="14341" max="14341" width="8.85546875" style="88" customWidth="1"/>
    <col min="14342" max="14342" width="0.85546875" style="88" customWidth="1"/>
    <col min="14343" max="14357" width="5.28515625" style="88" customWidth="1"/>
    <col min="14358" max="14358" width="8.5703125" style="88" customWidth="1"/>
    <col min="14359" max="14359" width="23.42578125" style="88" customWidth="1"/>
    <col min="14360" max="14360" width="10.7109375" style="88" customWidth="1"/>
    <col min="14361" max="14592" width="9.140625" style="88"/>
    <col min="14593" max="14593" width="1.5703125" style="88" customWidth="1"/>
    <col min="14594" max="14594" width="32" style="88" customWidth="1"/>
    <col min="14595" max="14595" width="20.28515625" style="88" customWidth="1"/>
    <col min="14596" max="14596" width="11" style="88" customWidth="1"/>
    <col min="14597" max="14597" width="8.85546875" style="88" customWidth="1"/>
    <col min="14598" max="14598" width="0.85546875" style="88" customWidth="1"/>
    <col min="14599" max="14613" width="5.28515625" style="88" customWidth="1"/>
    <col min="14614" max="14614" width="8.5703125" style="88" customWidth="1"/>
    <col min="14615" max="14615" width="23.42578125" style="88" customWidth="1"/>
    <col min="14616" max="14616" width="10.7109375" style="88" customWidth="1"/>
    <col min="14617" max="14848" width="9.140625" style="88"/>
    <col min="14849" max="14849" width="1.5703125" style="88" customWidth="1"/>
    <col min="14850" max="14850" width="32" style="88" customWidth="1"/>
    <col min="14851" max="14851" width="20.28515625" style="88" customWidth="1"/>
    <col min="14852" max="14852" width="11" style="88" customWidth="1"/>
    <col min="14853" max="14853" width="8.85546875" style="88" customWidth="1"/>
    <col min="14854" max="14854" width="0.85546875" style="88" customWidth="1"/>
    <col min="14855" max="14869" width="5.28515625" style="88" customWidth="1"/>
    <col min="14870" max="14870" width="8.5703125" style="88" customWidth="1"/>
    <col min="14871" max="14871" width="23.42578125" style="88" customWidth="1"/>
    <col min="14872" max="14872" width="10.7109375" style="88" customWidth="1"/>
    <col min="14873" max="15104" width="9.140625" style="88"/>
    <col min="15105" max="15105" width="1.5703125" style="88" customWidth="1"/>
    <col min="15106" max="15106" width="32" style="88" customWidth="1"/>
    <col min="15107" max="15107" width="20.28515625" style="88" customWidth="1"/>
    <col min="15108" max="15108" width="11" style="88" customWidth="1"/>
    <col min="15109" max="15109" width="8.85546875" style="88" customWidth="1"/>
    <col min="15110" max="15110" width="0.85546875" style="88" customWidth="1"/>
    <col min="15111" max="15125" width="5.28515625" style="88" customWidth="1"/>
    <col min="15126" max="15126" width="8.5703125" style="88" customWidth="1"/>
    <col min="15127" max="15127" width="23.42578125" style="88" customWidth="1"/>
    <col min="15128" max="15128" width="10.7109375" style="88" customWidth="1"/>
    <col min="15129" max="15360" width="9.140625" style="88"/>
    <col min="15361" max="15361" width="1.5703125" style="88" customWidth="1"/>
    <col min="15362" max="15362" width="32" style="88" customWidth="1"/>
    <col min="15363" max="15363" width="20.28515625" style="88" customWidth="1"/>
    <col min="15364" max="15364" width="11" style="88" customWidth="1"/>
    <col min="15365" max="15365" width="8.85546875" style="88" customWidth="1"/>
    <col min="15366" max="15366" width="0.85546875" style="88" customWidth="1"/>
    <col min="15367" max="15381" width="5.28515625" style="88" customWidth="1"/>
    <col min="15382" max="15382" width="8.5703125" style="88" customWidth="1"/>
    <col min="15383" max="15383" width="23.42578125" style="88" customWidth="1"/>
    <col min="15384" max="15384" width="10.7109375" style="88" customWidth="1"/>
    <col min="15385" max="15616" width="9.140625" style="88"/>
    <col min="15617" max="15617" width="1.5703125" style="88" customWidth="1"/>
    <col min="15618" max="15618" width="32" style="88" customWidth="1"/>
    <col min="15619" max="15619" width="20.28515625" style="88" customWidth="1"/>
    <col min="15620" max="15620" width="11" style="88" customWidth="1"/>
    <col min="15621" max="15621" width="8.85546875" style="88" customWidth="1"/>
    <col min="15622" max="15622" width="0.85546875" style="88" customWidth="1"/>
    <col min="15623" max="15637" width="5.28515625" style="88" customWidth="1"/>
    <col min="15638" max="15638" width="8.5703125" style="88" customWidth="1"/>
    <col min="15639" max="15639" width="23.42578125" style="88" customWidth="1"/>
    <col min="15640" max="15640" width="10.7109375" style="88" customWidth="1"/>
    <col min="15641" max="15872" width="9.140625" style="88"/>
    <col min="15873" max="15873" width="1.5703125" style="88" customWidth="1"/>
    <col min="15874" max="15874" width="32" style="88" customWidth="1"/>
    <col min="15875" max="15875" width="20.28515625" style="88" customWidth="1"/>
    <col min="15876" max="15876" width="11" style="88" customWidth="1"/>
    <col min="15877" max="15877" width="8.85546875" style="88" customWidth="1"/>
    <col min="15878" max="15878" width="0.85546875" style="88" customWidth="1"/>
    <col min="15879" max="15893" width="5.28515625" style="88" customWidth="1"/>
    <col min="15894" max="15894" width="8.5703125" style="88" customWidth="1"/>
    <col min="15895" max="15895" width="23.42578125" style="88" customWidth="1"/>
    <col min="15896" max="15896" width="10.7109375" style="88" customWidth="1"/>
    <col min="15897" max="16128" width="9.140625" style="88"/>
    <col min="16129" max="16129" width="1.5703125" style="88" customWidth="1"/>
    <col min="16130" max="16130" width="32" style="88" customWidth="1"/>
    <col min="16131" max="16131" width="20.28515625" style="88" customWidth="1"/>
    <col min="16132" max="16132" width="11" style="88" customWidth="1"/>
    <col min="16133" max="16133" width="8.85546875" style="88" customWidth="1"/>
    <col min="16134" max="16134" width="0.85546875" style="88" customWidth="1"/>
    <col min="16135" max="16149" width="5.28515625" style="88" customWidth="1"/>
    <col min="16150" max="16150" width="8.5703125" style="88" customWidth="1"/>
    <col min="16151" max="16151" width="23.42578125" style="88" customWidth="1"/>
    <col min="16152" max="16152" width="10.7109375" style="88" customWidth="1"/>
    <col min="16153" max="16384" width="9.140625" style="88"/>
  </cols>
  <sheetData>
    <row r="1" spans="1:32" ht="18.75" customHeight="1" x14ac:dyDescent="0.2">
      <c r="A1" s="86"/>
      <c r="B1" s="120" t="s">
        <v>47</v>
      </c>
      <c r="C1" s="74"/>
      <c r="D1" s="87"/>
      <c r="E1" s="87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87"/>
      <c r="X1" s="75"/>
      <c r="Y1" s="26"/>
      <c r="Z1" s="26"/>
      <c r="AA1" s="26"/>
      <c r="AB1" s="26"/>
      <c r="AC1" s="26"/>
      <c r="AD1" s="26"/>
      <c r="AE1" s="26"/>
      <c r="AF1" s="26"/>
    </row>
    <row r="2" spans="1:32" ht="18.75" customHeight="1" x14ac:dyDescent="0.25">
      <c r="A2" s="86"/>
      <c r="B2" s="89" t="s">
        <v>36</v>
      </c>
      <c r="C2" s="90" t="s">
        <v>37</v>
      </c>
      <c r="D2" s="90"/>
      <c r="E2" s="90"/>
      <c r="F2" s="91"/>
      <c r="G2" s="90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90"/>
      <c r="X2" s="44"/>
      <c r="Y2" s="26"/>
      <c r="Z2" s="26"/>
      <c r="AA2" s="26"/>
      <c r="AB2" s="26"/>
      <c r="AC2" s="26"/>
      <c r="AD2" s="26"/>
      <c r="AE2" s="26"/>
      <c r="AF2" s="26"/>
    </row>
    <row r="3" spans="1:32" s="98" customFormat="1" ht="15" customHeight="1" x14ac:dyDescent="0.2">
      <c r="A3" s="92"/>
      <c r="B3" s="93" t="s">
        <v>48</v>
      </c>
      <c r="C3" s="25" t="s">
        <v>49</v>
      </c>
      <c r="D3" s="94" t="s">
        <v>50</v>
      </c>
      <c r="E3" s="95" t="s">
        <v>1</v>
      </c>
      <c r="F3" s="40"/>
      <c r="G3" s="84" t="s">
        <v>51</v>
      </c>
      <c r="H3" s="96" t="s">
        <v>52</v>
      </c>
      <c r="I3" s="96" t="s">
        <v>30</v>
      </c>
      <c r="J3" s="20" t="s">
        <v>53</v>
      </c>
      <c r="K3" s="97" t="s">
        <v>54</v>
      </c>
      <c r="L3" s="97" t="s">
        <v>68</v>
      </c>
      <c r="M3" s="84" t="s">
        <v>55</v>
      </c>
      <c r="N3" s="84" t="s">
        <v>29</v>
      </c>
      <c r="O3" s="96" t="s">
        <v>56</v>
      </c>
      <c r="P3" s="84" t="s">
        <v>52</v>
      </c>
      <c r="Q3" s="84" t="s">
        <v>16</v>
      </c>
      <c r="R3" s="84">
        <v>1</v>
      </c>
      <c r="S3" s="84">
        <v>2</v>
      </c>
      <c r="T3" s="84">
        <v>3</v>
      </c>
      <c r="U3" s="84" t="s">
        <v>57</v>
      </c>
      <c r="V3" s="20" t="s">
        <v>58</v>
      </c>
      <c r="W3" s="19" t="s">
        <v>59</v>
      </c>
      <c r="X3" s="19" t="s">
        <v>60</v>
      </c>
      <c r="Y3" s="26"/>
      <c r="Z3" s="26"/>
      <c r="AA3" s="26"/>
      <c r="AB3" s="26"/>
      <c r="AC3" s="26"/>
      <c r="AD3" s="26"/>
      <c r="AE3" s="26"/>
      <c r="AF3" s="26"/>
    </row>
    <row r="4" spans="1:32" s="98" customFormat="1" ht="15" customHeight="1" x14ac:dyDescent="0.2">
      <c r="A4" s="92"/>
      <c r="B4" s="99" t="s">
        <v>63</v>
      </c>
      <c r="C4" s="100" t="s">
        <v>64</v>
      </c>
      <c r="D4" s="99" t="s">
        <v>61</v>
      </c>
      <c r="E4" s="101" t="s">
        <v>39</v>
      </c>
      <c r="F4" s="40"/>
      <c r="G4" s="102"/>
      <c r="H4" s="102">
        <v>1</v>
      </c>
      <c r="I4" s="102"/>
      <c r="J4" s="103" t="s">
        <v>65</v>
      </c>
      <c r="K4" s="103">
        <v>8</v>
      </c>
      <c r="L4" s="104"/>
      <c r="M4" s="104">
        <v>1</v>
      </c>
      <c r="N4" s="103"/>
      <c r="O4" s="104"/>
      <c r="P4" s="104">
        <v>1</v>
      </c>
      <c r="Q4" s="104"/>
      <c r="R4" s="104"/>
      <c r="S4" s="104"/>
      <c r="T4" s="104"/>
      <c r="U4" s="104"/>
      <c r="V4" s="105"/>
      <c r="W4" s="101" t="s">
        <v>66</v>
      </c>
      <c r="X4" s="29">
        <v>1910</v>
      </c>
      <c r="Y4" s="26"/>
      <c r="Z4" s="26"/>
      <c r="AA4" s="26"/>
      <c r="AB4" s="26"/>
      <c r="AC4" s="26"/>
      <c r="AD4" s="26"/>
      <c r="AE4" s="26"/>
      <c r="AF4" s="26"/>
    </row>
    <row r="5" spans="1:32" customFormat="1" x14ac:dyDescent="0.25">
      <c r="A5" s="92"/>
      <c r="B5" s="106" t="s">
        <v>62</v>
      </c>
      <c r="C5" s="107" t="s">
        <v>67</v>
      </c>
      <c r="D5" s="108"/>
      <c r="E5" s="70"/>
      <c r="F5" s="71"/>
      <c r="G5" s="109"/>
      <c r="H5" s="70"/>
      <c r="I5" s="72"/>
      <c r="J5" s="70"/>
      <c r="K5" s="70"/>
      <c r="L5" s="70"/>
      <c r="M5" s="70"/>
      <c r="N5" s="70"/>
      <c r="O5" s="70"/>
      <c r="P5" s="70"/>
      <c r="Q5" s="70"/>
      <c r="R5" s="107"/>
      <c r="S5" s="70"/>
      <c r="T5" s="70"/>
      <c r="U5" s="70"/>
      <c r="V5" s="70"/>
      <c r="W5" s="107"/>
      <c r="X5" s="110"/>
      <c r="Y5" s="2"/>
      <c r="Z5" s="2"/>
      <c r="AA5" s="2"/>
      <c r="AB5" s="2"/>
      <c r="AC5" s="2"/>
      <c r="AD5" s="2"/>
    </row>
    <row r="6" spans="1:32" customFormat="1" x14ac:dyDescent="0.25">
      <c r="A6" s="92"/>
      <c r="B6" s="111"/>
      <c r="C6" s="112"/>
      <c r="D6" s="113"/>
      <c r="E6" s="114"/>
      <c r="F6" s="114"/>
      <c r="G6" s="112"/>
      <c r="H6" s="115"/>
      <c r="I6" s="115"/>
      <c r="J6" s="115"/>
      <c r="K6" s="115"/>
      <c r="L6" s="115"/>
      <c r="M6" s="112"/>
      <c r="N6" s="115"/>
      <c r="O6" s="115"/>
      <c r="P6" s="115"/>
      <c r="Q6" s="115"/>
      <c r="R6" s="112"/>
      <c r="S6" s="115"/>
      <c r="T6" s="115"/>
      <c r="U6" s="115"/>
      <c r="V6" s="115"/>
      <c r="W6" s="112"/>
      <c r="X6" s="116"/>
      <c r="Y6" s="2"/>
      <c r="Z6" s="2"/>
      <c r="AA6" s="2"/>
      <c r="AB6" s="2"/>
      <c r="AC6" s="2"/>
      <c r="AD6" s="2"/>
    </row>
    <row r="7" spans="1:32" s="98" customFormat="1" ht="15" customHeight="1" x14ac:dyDescent="0.25">
      <c r="A7" s="92"/>
      <c r="B7" s="117"/>
      <c r="C7" s="37"/>
      <c r="D7" s="117"/>
      <c r="E7" s="118"/>
      <c r="F7" s="27"/>
      <c r="G7" s="37"/>
      <c r="H7" s="40"/>
      <c r="I7" s="37"/>
      <c r="J7" s="26"/>
      <c r="K7" s="26"/>
      <c r="L7" s="26"/>
      <c r="M7" s="37"/>
      <c r="N7" s="37"/>
      <c r="O7" s="37"/>
      <c r="P7" s="37"/>
      <c r="Q7" s="37"/>
      <c r="R7" s="37"/>
      <c r="S7" s="37"/>
      <c r="T7" s="37"/>
      <c r="U7" s="37"/>
      <c r="V7" s="37"/>
      <c r="W7" s="117"/>
      <c r="X7" s="37"/>
      <c r="Y7" s="26"/>
      <c r="Z7" s="26"/>
      <c r="AA7" s="26"/>
      <c r="AB7" s="26"/>
      <c r="AC7" s="26"/>
      <c r="AD7" s="26"/>
      <c r="AE7" s="26"/>
      <c r="AF7" s="26"/>
    </row>
    <row r="8" spans="1:32" s="98" customFormat="1" ht="15" customHeight="1" x14ac:dyDescent="0.25">
      <c r="A8" s="92"/>
      <c r="B8" s="117"/>
      <c r="C8" s="37"/>
      <c r="D8" s="117"/>
      <c r="E8" s="118"/>
      <c r="F8" s="27"/>
      <c r="G8" s="37"/>
      <c r="H8" s="40"/>
      <c r="I8" s="37"/>
      <c r="J8" s="26"/>
      <c r="K8" s="26"/>
      <c r="L8" s="26"/>
      <c r="M8" s="37"/>
      <c r="N8" s="37"/>
      <c r="O8" s="37"/>
      <c r="P8" s="37"/>
      <c r="Q8" s="37"/>
      <c r="R8" s="37"/>
      <c r="S8" s="37"/>
      <c r="T8" s="37"/>
      <c r="U8" s="37"/>
      <c r="V8" s="37"/>
      <c r="W8" s="117"/>
      <c r="X8" s="37"/>
      <c r="Y8" s="26"/>
      <c r="Z8" s="26"/>
      <c r="AA8" s="26"/>
      <c r="AB8" s="26"/>
      <c r="AC8" s="26"/>
      <c r="AD8" s="26"/>
      <c r="AE8" s="26"/>
      <c r="AF8" s="26"/>
    </row>
    <row r="9" spans="1:32" s="98" customFormat="1" ht="15" customHeight="1" x14ac:dyDescent="0.25">
      <c r="A9" s="92"/>
      <c r="B9" s="117"/>
      <c r="C9" s="37"/>
      <c r="D9" s="117"/>
      <c r="E9" s="118"/>
      <c r="F9" s="27"/>
      <c r="G9" s="37"/>
      <c r="H9" s="40"/>
      <c r="I9" s="37"/>
      <c r="J9" s="26"/>
      <c r="K9" s="26"/>
      <c r="L9" s="26"/>
      <c r="M9" s="37"/>
      <c r="N9" s="37"/>
      <c r="O9" s="37"/>
      <c r="P9" s="37"/>
      <c r="Q9" s="37"/>
      <c r="R9" s="37"/>
      <c r="S9" s="37"/>
      <c r="T9" s="37"/>
      <c r="U9" s="37"/>
      <c r="V9" s="37"/>
      <c r="W9" s="117"/>
      <c r="X9" s="37"/>
      <c r="Y9" s="26"/>
      <c r="Z9" s="26"/>
      <c r="AA9" s="26"/>
      <c r="AB9" s="26"/>
      <c r="AC9" s="26"/>
      <c r="AD9" s="26"/>
      <c r="AE9" s="26"/>
      <c r="AF9" s="26"/>
    </row>
    <row r="10" spans="1:32" s="98" customFormat="1" ht="15" customHeight="1" x14ac:dyDescent="0.25">
      <c r="A10" s="92"/>
      <c r="B10" s="117"/>
      <c r="C10" s="37"/>
      <c r="D10" s="117"/>
      <c r="E10" s="118"/>
      <c r="F10" s="27"/>
      <c r="G10" s="37"/>
      <c r="H10" s="40"/>
      <c r="I10" s="37"/>
      <c r="J10" s="26"/>
      <c r="K10" s="26"/>
      <c r="L10" s="26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117"/>
      <c r="X10" s="37"/>
      <c r="Y10" s="26"/>
      <c r="Z10" s="26"/>
      <c r="AA10" s="26"/>
      <c r="AB10" s="26"/>
      <c r="AC10" s="26"/>
      <c r="AD10" s="26"/>
      <c r="AE10" s="26"/>
      <c r="AF10" s="26"/>
    </row>
    <row r="11" spans="1:32" s="98" customFormat="1" ht="15" customHeight="1" x14ac:dyDescent="0.25">
      <c r="A11" s="92"/>
      <c r="B11" s="117"/>
      <c r="C11" s="37"/>
      <c r="D11" s="117"/>
      <c r="E11" s="118"/>
      <c r="F11" s="27"/>
      <c r="G11" s="37"/>
      <c r="H11" s="40"/>
      <c r="I11" s="37"/>
      <c r="J11" s="26"/>
      <c r="K11" s="26"/>
      <c r="L11" s="26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117"/>
      <c r="X11" s="37"/>
      <c r="Y11" s="26"/>
      <c r="Z11" s="26"/>
      <c r="AA11" s="26"/>
      <c r="AB11" s="26"/>
      <c r="AC11" s="26"/>
      <c r="AD11" s="26"/>
      <c r="AE11" s="26"/>
      <c r="AF11" s="26"/>
    </row>
    <row r="12" spans="1:32" s="98" customFormat="1" ht="15" customHeight="1" x14ac:dyDescent="0.25">
      <c r="A12" s="92"/>
      <c r="B12" s="117"/>
      <c r="C12" s="37"/>
      <c r="D12" s="117"/>
      <c r="E12" s="118"/>
      <c r="F12" s="27"/>
      <c r="G12" s="37"/>
      <c r="H12" s="40"/>
      <c r="I12" s="37"/>
      <c r="J12" s="26"/>
      <c r="K12" s="26"/>
      <c r="L12" s="26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117"/>
      <c r="X12" s="37"/>
      <c r="Y12" s="26"/>
      <c r="Z12" s="26"/>
      <c r="AA12" s="26"/>
      <c r="AB12" s="26"/>
      <c r="AC12" s="26"/>
      <c r="AD12" s="26"/>
      <c r="AE12" s="26"/>
      <c r="AF12" s="26"/>
    </row>
    <row r="13" spans="1:32" s="98" customFormat="1" ht="15" customHeight="1" x14ac:dyDescent="0.25">
      <c r="A13" s="92"/>
      <c r="B13" s="117"/>
      <c r="C13" s="37"/>
      <c r="D13" s="117"/>
      <c r="E13" s="118"/>
      <c r="F13" s="27"/>
      <c r="G13" s="37"/>
      <c r="H13" s="40"/>
      <c r="I13" s="37"/>
      <c r="J13" s="26"/>
      <c r="K13" s="26"/>
      <c r="L13" s="26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117"/>
      <c r="X13" s="37"/>
      <c r="Y13" s="26"/>
      <c r="Z13" s="26"/>
      <c r="AA13" s="26"/>
      <c r="AB13" s="26"/>
      <c r="AC13" s="26"/>
      <c r="AD13" s="26"/>
      <c r="AE13" s="26"/>
      <c r="AF13" s="26"/>
    </row>
    <row r="14" spans="1:32" s="98" customFormat="1" ht="15" customHeight="1" x14ac:dyDescent="0.25">
      <c r="A14" s="92"/>
      <c r="B14" s="117"/>
      <c r="C14" s="37"/>
      <c r="D14" s="117"/>
      <c r="E14" s="118"/>
      <c r="F14" s="27"/>
      <c r="G14" s="37"/>
      <c r="H14" s="40"/>
      <c r="I14" s="37"/>
      <c r="J14" s="26"/>
      <c r="K14" s="26"/>
      <c r="L14" s="26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117"/>
      <c r="X14" s="37"/>
      <c r="Y14" s="26"/>
      <c r="Z14" s="26"/>
      <c r="AA14" s="26"/>
      <c r="AB14" s="26"/>
      <c r="AC14" s="26"/>
      <c r="AD14" s="26"/>
      <c r="AE14" s="26"/>
      <c r="AF14" s="26"/>
    </row>
    <row r="15" spans="1:32" s="98" customFormat="1" ht="15" customHeight="1" x14ac:dyDescent="0.25">
      <c r="A15" s="92"/>
      <c r="B15" s="117"/>
      <c r="C15" s="37"/>
      <c r="D15" s="117"/>
      <c r="E15" s="118"/>
      <c r="F15" s="27"/>
      <c r="G15" s="37"/>
      <c r="H15" s="40"/>
      <c r="I15" s="37"/>
      <c r="J15" s="26"/>
      <c r="K15" s="26"/>
      <c r="L15" s="26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117"/>
      <c r="X15" s="37"/>
      <c r="Y15" s="26"/>
      <c r="Z15" s="26"/>
      <c r="AA15" s="26"/>
      <c r="AB15" s="26"/>
      <c r="AC15" s="26"/>
      <c r="AD15" s="26"/>
      <c r="AE15" s="26"/>
      <c r="AF15" s="26"/>
    </row>
    <row r="16" spans="1:32" s="98" customFormat="1" ht="15" customHeight="1" x14ac:dyDescent="0.25">
      <c r="A16" s="92"/>
      <c r="B16" s="117"/>
      <c r="C16" s="37"/>
      <c r="D16" s="117"/>
      <c r="E16" s="118"/>
      <c r="F16" s="27"/>
      <c r="G16" s="37"/>
      <c r="H16" s="40"/>
      <c r="I16" s="37"/>
      <c r="J16" s="26"/>
      <c r="K16" s="26"/>
      <c r="L16" s="2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117"/>
      <c r="X16" s="37"/>
      <c r="Y16" s="26"/>
      <c r="Z16" s="26"/>
      <c r="AA16" s="26"/>
      <c r="AB16" s="26"/>
      <c r="AC16" s="26"/>
      <c r="AD16" s="26"/>
      <c r="AE16" s="26"/>
      <c r="AF16" s="26"/>
    </row>
    <row r="17" spans="1:32" s="98" customFormat="1" ht="15" customHeight="1" x14ac:dyDescent="0.25">
      <c r="A17" s="92"/>
      <c r="B17" s="117"/>
      <c r="C17" s="37"/>
      <c r="D17" s="117"/>
      <c r="E17" s="118"/>
      <c r="F17" s="27"/>
      <c r="G17" s="37"/>
      <c r="H17" s="40"/>
      <c r="I17" s="37"/>
      <c r="J17" s="26"/>
      <c r="K17" s="26"/>
      <c r="L17" s="26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117"/>
      <c r="X17" s="37"/>
      <c r="Y17" s="26"/>
      <c r="Z17" s="26"/>
      <c r="AA17" s="26"/>
      <c r="AB17" s="26"/>
      <c r="AC17" s="26"/>
      <c r="AD17" s="26"/>
      <c r="AE17" s="26"/>
      <c r="AF17" s="26"/>
    </row>
    <row r="18" spans="1:32" s="98" customFormat="1" ht="15" customHeight="1" x14ac:dyDescent="0.25">
      <c r="A18" s="92"/>
      <c r="B18" s="117"/>
      <c r="C18" s="37"/>
      <c r="D18" s="117"/>
      <c r="E18" s="118"/>
      <c r="F18" s="27"/>
      <c r="G18" s="37"/>
      <c r="H18" s="40"/>
      <c r="I18" s="37"/>
      <c r="J18" s="26"/>
      <c r="K18" s="26"/>
      <c r="L18" s="26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117"/>
      <c r="X18" s="37"/>
      <c r="Y18" s="26"/>
      <c r="Z18" s="26"/>
      <c r="AA18" s="26"/>
      <c r="AB18" s="26"/>
      <c r="AC18" s="26"/>
      <c r="AD18" s="26"/>
      <c r="AE18" s="26"/>
      <c r="AF18" s="26"/>
    </row>
    <row r="19" spans="1:32" s="98" customFormat="1" ht="15" customHeight="1" x14ac:dyDescent="0.25">
      <c r="A19" s="92"/>
      <c r="B19" s="117"/>
      <c r="C19" s="37"/>
      <c r="D19" s="117"/>
      <c r="E19" s="118"/>
      <c r="F19" s="27"/>
      <c r="G19" s="37"/>
      <c r="H19" s="40"/>
      <c r="I19" s="37"/>
      <c r="J19" s="26"/>
      <c r="K19" s="26"/>
      <c r="L19" s="26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117"/>
      <c r="X19" s="37"/>
      <c r="Y19" s="26"/>
      <c r="Z19" s="26"/>
      <c r="AA19" s="26"/>
      <c r="AB19" s="26"/>
      <c r="AC19" s="26"/>
      <c r="AD19" s="26"/>
      <c r="AE19" s="26"/>
      <c r="AF19" s="26"/>
    </row>
    <row r="20" spans="1:32" s="98" customFormat="1" ht="15" customHeight="1" x14ac:dyDescent="0.25">
      <c r="A20" s="92"/>
      <c r="B20" s="117"/>
      <c r="C20" s="37"/>
      <c r="D20" s="117"/>
      <c r="E20" s="118"/>
      <c r="F20" s="27"/>
      <c r="G20" s="37"/>
      <c r="H20" s="40"/>
      <c r="I20" s="37"/>
      <c r="J20" s="26"/>
      <c r="K20" s="26"/>
      <c r="L20" s="26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117"/>
      <c r="X20" s="37"/>
      <c r="Y20" s="26"/>
      <c r="Z20" s="26"/>
      <c r="AA20" s="26"/>
      <c r="AB20" s="26"/>
      <c r="AC20" s="26"/>
      <c r="AD20" s="26"/>
      <c r="AE20" s="26"/>
      <c r="AF20" s="26"/>
    </row>
    <row r="21" spans="1:32" s="98" customFormat="1" ht="15" customHeight="1" x14ac:dyDescent="0.25">
      <c r="A21" s="92"/>
      <c r="B21" s="117"/>
      <c r="C21" s="37"/>
      <c r="D21" s="117"/>
      <c r="E21" s="118"/>
      <c r="F21" s="27"/>
      <c r="G21" s="37"/>
      <c r="H21" s="40"/>
      <c r="I21" s="37"/>
      <c r="J21" s="26"/>
      <c r="K21" s="26"/>
      <c r="L21" s="26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117"/>
      <c r="X21" s="37"/>
      <c r="Y21" s="26"/>
      <c r="Z21" s="26"/>
      <c r="AA21" s="26"/>
      <c r="AB21" s="26"/>
      <c r="AC21" s="26"/>
      <c r="AD21" s="26"/>
      <c r="AE21" s="26"/>
      <c r="AF21" s="26"/>
    </row>
    <row r="22" spans="1:32" s="98" customFormat="1" ht="15" customHeight="1" x14ac:dyDescent="0.25">
      <c r="A22" s="92"/>
      <c r="B22" s="117"/>
      <c r="C22" s="37"/>
      <c r="D22" s="117"/>
      <c r="E22" s="118"/>
      <c r="F22" s="27"/>
      <c r="G22" s="37"/>
      <c r="H22" s="40"/>
      <c r="I22" s="37"/>
      <c r="J22" s="26"/>
      <c r="K22" s="26"/>
      <c r="L22" s="26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117"/>
      <c r="X22" s="37"/>
      <c r="Y22" s="26"/>
      <c r="Z22" s="26"/>
      <c r="AA22" s="26"/>
      <c r="AB22" s="26"/>
      <c r="AC22" s="26"/>
      <c r="AD22" s="26"/>
      <c r="AE22" s="26"/>
      <c r="AF22" s="26"/>
    </row>
    <row r="23" spans="1:32" s="98" customFormat="1" ht="15" customHeight="1" x14ac:dyDescent="0.25">
      <c r="A23" s="92"/>
      <c r="B23" s="117"/>
      <c r="C23" s="37"/>
      <c r="D23" s="117"/>
      <c r="E23" s="118"/>
      <c r="F23" s="27"/>
      <c r="G23" s="37"/>
      <c r="H23" s="40"/>
      <c r="I23" s="37"/>
      <c r="J23" s="26"/>
      <c r="K23" s="26"/>
      <c r="L23" s="26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117"/>
      <c r="X23" s="37"/>
      <c r="Y23" s="26"/>
      <c r="Z23" s="26"/>
      <c r="AA23" s="26"/>
      <c r="AB23" s="26"/>
      <c r="AC23" s="26"/>
      <c r="AD23" s="26"/>
      <c r="AE23" s="26"/>
      <c r="AF23" s="26"/>
    </row>
    <row r="24" spans="1:32" s="98" customFormat="1" ht="15" customHeight="1" x14ac:dyDescent="0.25">
      <c r="A24" s="92"/>
      <c r="B24" s="117"/>
      <c r="C24" s="37"/>
      <c r="D24" s="117"/>
      <c r="E24" s="118"/>
      <c r="F24" s="27"/>
      <c r="G24" s="37"/>
      <c r="H24" s="40"/>
      <c r="I24" s="37"/>
      <c r="J24" s="26"/>
      <c r="K24" s="26"/>
      <c r="L24" s="26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117"/>
      <c r="X24" s="37"/>
      <c r="Y24" s="26"/>
      <c r="Z24" s="26"/>
      <c r="AA24" s="26"/>
      <c r="AB24" s="26"/>
      <c r="AC24" s="26"/>
      <c r="AD24" s="26"/>
      <c r="AE24" s="26"/>
      <c r="AF24" s="26"/>
    </row>
    <row r="25" spans="1:32" s="98" customFormat="1" ht="15" customHeight="1" x14ac:dyDescent="0.25">
      <c r="A25" s="92"/>
      <c r="B25" s="117"/>
      <c r="C25" s="37"/>
      <c r="D25" s="117"/>
      <c r="E25" s="118"/>
      <c r="F25" s="27"/>
      <c r="G25" s="37"/>
      <c r="H25" s="40"/>
      <c r="I25" s="37"/>
      <c r="J25" s="26"/>
      <c r="K25" s="26"/>
      <c r="L25" s="26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117"/>
      <c r="X25" s="37"/>
      <c r="Y25" s="26"/>
      <c r="Z25" s="26"/>
      <c r="AA25" s="26"/>
      <c r="AB25" s="26"/>
      <c r="AC25" s="26"/>
      <c r="AD25" s="26"/>
      <c r="AE25" s="26"/>
      <c r="AF25" s="26"/>
    </row>
    <row r="26" spans="1:32" s="98" customFormat="1" ht="15" customHeight="1" x14ac:dyDescent="0.25">
      <c r="A26" s="92"/>
      <c r="B26" s="117"/>
      <c r="C26" s="37"/>
      <c r="D26" s="117"/>
      <c r="E26" s="118"/>
      <c r="F26" s="27"/>
      <c r="G26" s="37"/>
      <c r="H26" s="40"/>
      <c r="I26" s="37"/>
      <c r="J26" s="26"/>
      <c r="K26" s="26"/>
      <c r="L26" s="26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117"/>
      <c r="X26" s="37"/>
      <c r="Y26" s="26"/>
      <c r="Z26" s="26"/>
      <c r="AA26" s="26"/>
      <c r="AB26" s="26"/>
      <c r="AC26" s="26"/>
      <c r="AD26" s="26"/>
      <c r="AE26" s="26"/>
      <c r="AF26" s="26"/>
    </row>
    <row r="27" spans="1:32" s="98" customFormat="1" ht="15" customHeight="1" x14ac:dyDescent="0.25">
      <c r="A27" s="92"/>
      <c r="B27" s="117"/>
      <c r="C27" s="37"/>
      <c r="D27" s="117"/>
      <c r="E27" s="118"/>
      <c r="F27" s="27"/>
      <c r="G27" s="37"/>
      <c r="H27" s="40"/>
      <c r="I27" s="37"/>
      <c r="J27" s="26"/>
      <c r="K27" s="26"/>
      <c r="L27" s="2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117"/>
      <c r="X27" s="37"/>
      <c r="Y27" s="26"/>
      <c r="Z27" s="26"/>
      <c r="AA27" s="26"/>
      <c r="AB27" s="26"/>
      <c r="AC27" s="26"/>
      <c r="AD27" s="26"/>
      <c r="AE27" s="26"/>
      <c r="AF27" s="26"/>
    </row>
    <row r="28" spans="1:32" s="98" customFormat="1" ht="15" customHeight="1" x14ac:dyDescent="0.25">
      <c r="A28" s="92"/>
      <c r="B28" s="117"/>
      <c r="C28" s="37"/>
      <c r="D28" s="117"/>
      <c r="E28" s="118"/>
      <c r="F28" s="27"/>
      <c r="G28" s="37"/>
      <c r="H28" s="40"/>
      <c r="I28" s="37"/>
      <c r="J28" s="26"/>
      <c r="K28" s="26"/>
      <c r="L28" s="26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117"/>
      <c r="X28" s="37"/>
      <c r="Y28" s="26"/>
      <c r="Z28" s="26"/>
      <c r="AA28" s="26"/>
      <c r="AB28" s="26"/>
      <c r="AC28" s="26"/>
      <c r="AD28" s="26"/>
      <c r="AE28" s="26"/>
      <c r="AF28" s="26"/>
    </row>
    <row r="29" spans="1:32" s="98" customFormat="1" ht="15" customHeight="1" x14ac:dyDescent="0.25">
      <c r="A29" s="92"/>
      <c r="B29" s="117"/>
      <c r="C29" s="37"/>
      <c r="D29" s="117"/>
      <c r="E29" s="118"/>
      <c r="F29" s="27"/>
      <c r="G29" s="37"/>
      <c r="H29" s="40"/>
      <c r="I29" s="37"/>
      <c r="J29" s="26"/>
      <c r="K29" s="26"/>
      <c r="L29" s="2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117"/>
      <c r="X29" s="37"/>
      <c r="Y29" s="26"/>
      <c r="Z29" s="26"/>
      <c r="AA29" s="26"/>
      <c r="AB29" s="26"/>
      <c r="AC29" s="26"/>
      <c r="AD29" s="26"/>
      <c r="AE29" s="26"/>
      <c r="AF29" s="26"/>
    </row>
    <row r="30" spans="1:32" s="98" customFormat="1" ht="15" customHeight="1" x14ac:dyDescent="0.25">
      <c r="A30" s="92"/>
      <c r="B30" s="117"/>
      <c r="C30" s="37"/>
      <c r="D30" s="117"/>
      <c r="E30" s="118"/>
      <c r="F30" s="27"/>
      <c r="G30" s="37"/>
      <c r="H30" s="40"/>
      <c r="I30" s="37"/>
      <c r="J30" s="26"/>
      <c r="K30" s="26"/>
      <c r="L30" s="26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117"/>
      <c r="X30" s="37"/>
      <c r="Y30" s="26"/>
      <c r="Z30" s="26"/>
      <c r="AA30" s="26"/>
      <c r="AB30" s="26"/>
      <c r="AC30" s="26"/>
      <c r="AD30" s="26"/>
      <c r="AE30" s="26"/>
      <c r="AF30" s="26"/>
    </row>
    <row r="31" spans="1:32" s="98" customFormat="1" ht="15" customHeight="1" x14ac:dyDescent="0.25">
      <c r="A31" s="92"/>
      <c r="B31" s="117"/>
      <c r="C31" s="37"/>
      <c r="D31" s="117"/>
      <c r="E31" s="118"/>
      <c r="F31" s="27"/>
      <c r="G31" s="37"/>
      <c r="H31" s="40"/>
      <c r="I31" s="37"/>
      <c r="J31" s="26"/>
      <c r="K31" s="26"/>
      <c r="L31" s="26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117"/>
      <c r="X31" s="37"/>
      <c r="Y31" s="26"/>
      <c r="Z31" s="26"/>
      <c r="AA31" s="26"/>
      <c r="AB31" s="26"/>
      <c r="AC31" s="26"/>
      <c r="AD31" s="26"/>
      <c r="AE31" s="26"/>
      <c r="AF31" s="26"/>
    </row>
    <row r="32" spans="1:32" s="98" customFormat="1" ht="15" customHeight="1" x14ac:dyDescent="0.25">
      <c r="A32" s="92"/>
      <c r="B32" s="117"/>
      <c r="C32" s="37"/>
      <c r="D32" s="117"/>
      <c r="E32" s="118"/>
      <c r="F32" s="27"/>
      <c r="G32" s="37"/>
      <c r="H32" s="40"/>
      <c r="I32" s="37"/>
      <c r="J32" s="26"/>
      <c r="K32" s="26"/>
      <c r="L32" s="2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117"/>
      <c r="X32" s="37"/>
      <c r="Y32" s="26"/>
      <c r="Z32" s="26"/>
      <c r="AA32" s="26"/>
      <c r="AB32" s="26"/>
      <c r="AC32" s="26"/>
      <c r="AD32" s="26"/>
      <c r="AE32" s="26"/>
      <c r="AF32" s="26"/>
    </row>
    <row r="33" spans="1:32" s="98" customFormat="1" ht="15" customHeight="1" x14ac:dyDescent="0.25">
      <c r="A33" s="92"/>
      <c r="B33" s="117"/>
      <c r="C33" s="37"/>
      <c r="D33" s="117"/>
      <c r="E33" s="118"/>
      <c r="F33" s="27"/>
      <c r="G33" s="37"/>
      <c r="H33" s="40"/>
      <c r="I33" s="37"/>
      <c r="J33" s="26"/>
      <c r="K33" s="26"/>
      <c r="L33" s="26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117"/>
      <c r="X33" s="37"/>
      <c r="Y33" s="26"/>
      <c r="Z33" s="26"/>
      <c r="AA33" s="26"/>
      <c r="AB33" s="26"/>
      <c r="AC33" s="26"/>
      <c r="AD33" s="26"/>
      <c r="AE33" s="26"/>
      <c r="AF33" s="26"/>
    </row>
    <row r="34" spans="1:32" s="98" customFormat="1" ht="15" customHeight="1" x14ac:dyDescent="0.25">
      <c r="A34" s="92"/>
      <c r="B34" s="117"/>
      <c r="C34" s="37"/>
      <c r="D34" s="117"/>
      <c r="E34" s="118"/>
      <c r="F34" s="27"/>
      <c r="G34" s="37"/>
      <c r="H34" s="40"/>
      <c r="I34" s="37"/>
      <c r="J34" s="26"/>
      <c r="K34" s="26"/>
      <c r="L34" s="26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117"/>
      <c r="X34" s="37"/>
      <c r="Y34" s="26"/>
      <c r="Z34" s="26"/>
      <c r="AA34" s="26"/>
      <c r="AB34" s="26"/>
      <c r="AC34" s="26"/>
      <c r="AD34" s="26"/>
      <c r="AE34" s="26"/>
      <c r="AF34" s="26"/>
    </row>
    <row r="35" spans="1:32" s="98" customFormat="1" ht="15" customHeight="1" x14ac:dyDescent="0.25">
      <c r="A35" s="92"/>
      <c r="B35" s="117"/>
      <c r="C35" s="37"/>
      <c r="D35" s="117"/>
      <c r="E35" s="118"/>
      <c r="F35" s="27"/>
      <c r="G35" s="37"/>
      <c r="H35" s="40"/>
      <c r="I35" s="37"/>
      <c r="J35" s="26"/>
      <c r="K35" s="26"/>
      <c r="L35" s="26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117"/>
      <c r="X35" s="37"/>
      <c r="Y35" s="26"/>
      <c r="Z35" s="26"/>
      <c r="AA35" s="26"/>
      <c r="AB35" s="26"/>
      <c r="AC35" s="26"/>
      <c r="AD35" s="26"/>
      <c r="AE35" s="26"/>
      <c r="AF35" s="26"/>
    </row>
    <row r="36" spans="1:32" s="98" customFormat="1" ht="15" customHeight="1" x14ac:dyDescent="0.25">
      <c r="A36" s="92"/>
      <c r="B36" s="117"/>
      <c r="C36" s="37"/>
      <c r="D36" s="117"/>
      <c r="E36" s="118"/>
      <c r="F36" s="27"/>
      <c r="G36" s="37"/>
      <c r="H36" s="40"/>
      <c r="I36" s="37"/>
      <c r="J36" s="26"/>
      <c r="K36" s="26"/>
      <c r="L36" s="26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117"/>
      <c r="X36" s="37"/>
      <c r="Y36" s="26"/>
      <c r="Z36" s="26"/>
      <c r="AA36" s="26"/>
      <c r="AB36" s="26"/>
      <c r="AC36" s="26"/>
      <c r="AD36" s="26"/>
      <c r="AE36" s="26"/>
      <c r="AF36" s="26"/>
    </row>
    <row r="37" spans="1:32" s="98" customFormat="1" ht="15" customHeight="1" x14ac:dyDescent="0.25">
      <c r="A37" s="92"/>
      <c r="B37" s="117"/>
      <c r="C37" s="37"/>
      <c r="D37" s="117"/>
      <c r="E37" s="118"/>
      <c r="F37" s="27"/>
      <c r="G37" s="37"/>
      <c r="H37" s="40"/>
      <c r="I37" s="37"/>
      <c r="J37" s="26"/>
      <c r="K37" s="26"/>
      <c r="L37" s="26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117"/>
      <c r="X37" s="37"/>
      <c r="Y37" s="26"/>
      <c r="Z37" s="26"/>
      <c r="AA37" s="26"/>
      <c r="AB37" s="26"/>
      <c r="AC37" s="26"/>
      <c r="AD37" s="26"/>
      <c r="AE37" s="26"/>
      <c r="AF37" s="26"/>
    </row>
    <row r="38" spans="1:32" s="98" customFormat="1" ht="15" customHeight="1" x14ac:dyDescent="0.25">
      <c r="A38" s="92"/>
      <c r="B38" s="117"/>
      <c r="C38" s="37"/>
      <c r="D38" s="117"/>
      <c r="E38" s="118"/>
      <c r="F38" s="27"/>
      <c r="G38" s="37"/>
      <c r="H38" s="40"/>
      <c r="I38" s="37"/>
      <c r="J38" s="26"/>
      <c r="K38" s="26"/>
      <c r="L38" s="26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117"/>
      <c r="X38" s="37"/>
      <c r="Y38" s="26"/>
      <c r="Z38" s="26"/>
      <c r="AA38" s="26"/>
      <c r="AB38" s="26"/>
      <c r="AC38" s="26"/>
      <c r="AD38" s="26"/>
      <c r="AE38" s="26"/>
      <c r="AF38" s="26"/>
    </row>
    <row r="39" spans="1:32" s="98" customFormat="1" ht="15" customHeight="1" x14ac:dyDescent="0.25">
      <c r="A39" s="92"/>
      <c r="B39" s="117"/>
      <c r="C39" s="37"/>
      <c r="D39" s="117"/>
      <c r="E39" s="118"/>
      <c r="F39" s="27"/>
      <c r="G39" s="37"/>
      <c r="H39" s="40"/>
      <c r="I39" s="37"/>
      <c r="J39" s="26"/>
      <c r="K39" s="26"/>
      <c r="L39" s="26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117"/>
      <c r="X39" s="37"/>
      <c r="Y39" s="26"/>
      <c r="Z39" s="26"/>
      <c r="AA39" s="26"/>
      <c r="AB39" s="26"/>
      <c r="AC39" s="26"/>
      <c r="AD39" s="26"/>
      <c r="AE39" s="26"/>
      <c r="AF39" s="26"/>
    </row>
    <row r="40" spans="1:32" ht="15" customHeight="1" x14ac:dyDescent="0.25">
      <c r="A40" s="92"/>
      <c r="B40" s="117"/>
      <c r="C40" s="37"/>
      <c r="D40" s="117"/>
      <c r="E40" s="117"/>
      <c r="F40" s="26"/>
      <c r="G40" s="37"/>
      <c r="H40" s="40"/>
      <c r="I40" s="37"/>
      <c r="J40" s="26"/>
      <c r="K40" s="26"/>
      <c r="L40" s="26"/>
      <c r="M40" s="26"/>
      <c r="N40" s="69"/>
      <c r="O40" s="69"/>
      <c r="P40" s="26"/>
      <c r="Q40" s="26"/>
      <c r="R40" s="26"/>
      <c r="S40" s="26"/>
      <c r="T40" s="26"/>
      <c r="U40" s="26"/>
      <c r="V40" s="26"/>
      <c r="W40" s="117"/>
      <c r="X40" s="26"/>
      <c r="Y40" s="26"/>
      <c r="Z40" s="26"/>
      <c r="AA40" s="26"/>
      <c r="AB40" s="26"/>
      <c r="AC40" s="26"/>
      <c r="AD40" s="26"/>
      <c r="AE40" s="26"/>
      <c r="AF40" s="26"/>
    </row>
    <row r="41" spans="1:32" ht="15" customHeight="1" x14ac:dyDescent="0.25">
      <c r="A41" s="92"/>
      <c r="B41" s="117"/>
      <c r="C41" s="37"/>
      <c r="D41" s="117"/>
      <c r="E41" s="117"/>
      <c r="F41" s="26"/>
      <c r="G41" s="37"/>
      <c r="H41" s="40"/>
      <c r="I41" s="37"/>
      <c r="J41" s="26"/>
      <c r="K41" s="26"/>
      <c r="L41" s="26"/>
      <c r="M41" s="26"/>
      <c r="N41" s="69"/>
      <c r="O41" s="69"/>
      <c r="P41" s="26"/>
      <c r="Q41" s="26"/>
      <c r="R41" s="26"/>
      <c r="S41" s="26"/>
      <c r="T41" s="26"/>
      <c r="U41" s="26"/>
      <c r="V41" s="26"/>
      <c r="W41" s="117"/>
      <c r="X41" s="26"/>
      <c r="Y41" s="26"/>
      <c r="Z41" s="26"/>
      <c r="AA41" s="26"/>
      <c r="AB41" s="26"/>
      <c r="AC41" s="26"/>
      <c r="AD41" s="26"/>
      <c r="AE41" s="26"/>
      <c r="AF41" s="26"/>
    </row>
    <row r="42" spans="1:32" ht="15" customHeight="1" x14ac:dyDescent="0.25">
      <c r="A42" s="92"/>
      <c r="B42" s="117"/>
      <c r="C42" s="37"/>
      <c r="D42" s="117"/>
      <c r="E42" s="117"/>
      <c r="F42" s="26"/>
      <c r="G42" s="37"/>
      <c r="H42" s="40"/>
      <c r="I42" s="37"/>
      <c r="J42" s="26"/>
      <c r="K42" s="26"/>
      <c r="L42" s="26"/>
      <c r="M42" s="26"/>
      <c r="N42" s="69"/>
      <c r="O42" s="69"/>
      <c r="P42" s="26"/>
      <c r="Q42" s="26"/>
      <c r="R42" s="26"/>
      <c r="S42" s="26"/>
      <c r="T42" s="26"/>
      <c r="U42" s="26"/>
      <c r="V42" s="26"/>
      <c r="W42" s="117"/>
      <c r="X42" s="26"/>
      <c r="Y42" s="26"/>
      <c r="Z42" s="26"/>
      <c r="AA42" s="26"/>
      <c r="AB42" s="26"/>
      <c r="AC42" s="26"/>
      <c r="AD42" s="26"/>
      <c r="AE42" s="26"/>
      <c r="AF42" s="26"/>
    </row>
    <row r="43" spans="1:32" ht="15" customHeight="1" x14ac:dyDescent="0.25">
      <c r="A43" s="92"/>
      <c r="B43" s="117"/>
      <c r="C43" s="37"/>
      <c r="D43" s="117"/>
      <c r="E43" s="117"/>
      <c r="F43" s="26"/>
      <c r="G43" s="37"/>
      <c r="H43" s="40"/>
      <c r="I43" s="37"/>
      <c r="J43" s="26"/>
      <c r="K43" s="26"/>
      <c r="L43" s="26"/>
      <c r="M43" s="26"/>
      <c r="N43" s="69"/>
      <c r="O43" s="69"/>
      <c r="P43" s="26"/>
      <c r="Q43" s="26"/>
      <c r="R43" s="26"/>
      <c r="S43" s="26"/>
      <c r="T43" s="26"/>
      <c r="U43" s="26"/>
      <c r="V43" s="26"/>
      <c r="W43" s="117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ht="15" customHeight="1" x14ac:dyDescent="0.25">
      <c r="A44" s="92"/>
      <c r="B44" s="117"/>
      <c r="C44" s="37"/>
      <c r="D44" s="117"/>
      <c r="E44" s="117"/>
      <c r="F44" s="26"/>
      <c r="G44" s="37"/>
      <c r="H44" s="40"/>
      <c r="I44" s="37"/>
      <c r="J44" s="26"/>
      <c r="K44" s="26"/>
      <c r="L44" s="26"/>
      <c r="M44" s="26"/>
      <c r="N44" s="69"/>
      <c r="O44" s="69"/>
      <c r="P44" s="26"/>
      <c r="Q44" s="26"/>
      <c r="R44" s="26"/>
      <c r="S44" s="26"/>
      <c r="T44" s="26"/>
      <c r="U44" s="26"/>
      <c r="V44" s="26"/>
      <c r="W44" s="117"/>
      <c r="X44" s="26"/>
      <c r="Y44" s="26"/>
      <c r="Z44" s="26"/>
      <c r="AA44" s="26"/>
      <c r="AB44" s="26"/>
      <c r="AC44" s="26"/>
      <c r="AD44" s="26"/>
      <c r="AE44" s="26"/>
      <c r="AF44" s="26"/>
    </row>
    <row r="45" spans="1:32" ht="15" customHeight="1" x14ac:dyDescent="0.25">
      <c r="A45" s="92"/>
      <c r="B45" s="117"/>
      <c r="C45" s="37"/>
      <c r="D45" s="117"/>
      <c r="E45" s="117"/>
      <c r="F45" s="26"/>
      <c r="G45" s="37"/>
      <c r="H45" s="40"/>
      <c r="I45" s="37"/>
      <c r="J45" s="26"/>
      <c r="K45" s="26"/>
      <c r="L45" s="26"/>
      <c r="M45" s="26"/>
      <c r="N45" s="69"/>
      <c r="O45" s="69"/>
      <c r="P45" s="26"/>
      <c r="Q45" s="26"/>
      <c r="R45" s="26"/>
      <c r="S45" s="26"/>
      <c r="T45" s="26"/>
      <c r="U45" s="26"/>
      <c r="V45" s="26"/>
      <c r="W45" s="117"/>
      <c r="X45" s="26"/>
      <c r="Y45" s="26"/>
      <c r="Z45" s="26"/>
      <c r="AA45" s="26"/>
      <c r="AB45" s="26"/>
      <c r="AC45" s="26"/>
      <c r="AD45" s="26"/>
      <c r="AE45" s="26"/>
      <c r="AF45" s="26"/>
    </row>
    <row r="49" spans="2:24" ht="12.75" x14ac:dyDescent="0.2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</row>
    <row r="50" spans="2:24" ht="12.75" x14ac:dyDescent="0.2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</row>
    <row r="51" spans="2:24" ht="12.75" x14ac:dyDescent="0.2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</row>
    <row r="52" spans="2:24" ht="12.75" x14ac:dyDescent="0.2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</row>
    <row r="53" spans="2:24" ht="12.75" x14ac:dyDescent="0.2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</row>
    <row r="54" spans="2:24" ht="12.75" x14ac:dyDescent="0.2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</row>
    <row r="55" spans="2:24" ht="12.75" x14ac:dyDescent="0.2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</row>
    <row r="56" spans="2:24" ht="12.75" x14ac:dyDescent="0.2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</row>
    <row r="57" spans="2:24" ht="12.75" x14ac:dyDescent="0.2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</row>
    <row r="58" spans="2:24" ht="12.75" x14ac:dyDescent="0.2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</row>
    <row r="59" spans="2:24" ht="12.75" x14ac:dyDescent="0.2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</row>
    <row r="60" spans="2:24" ht="12.75" x14ac:dyDescent="0.2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</row>
    <row r="61" spans="2:24" ht="12.75" x14ac:dyDescent="0.2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</row>
    <row r="62" spans="2:24" ht="12.75" x14ac:dyDescent="0.2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</row>
    <row r="63" spans="2:24" ht="12.75" x14ac:dyDescent="0.2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</row>
    <row r="64" spans="2:24" ht="12.75" x14ac:dyDescent="0.2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</row>
    <row r="65" spans="2:24" ht="12.75" x14ac:dyDescent="0.2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</row>
    <row r="66" spans="2:24" ht="12.75" x14ac:dyDescent="0.2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</row>
    <row r="67" spans="2:24" ht="12.75" x14ac:dyDescent="0.2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</row>
    <row r="68" spans="2:24" ht="12.75" x14ac:dyDescent="0.2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</row>
    <row r="69" spans="2:24" ht="12.75" x14ac:dyDescent="0.2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</row>
    <row r="70" spans="2:24" ht="12.75" x14ac:dyDescent="0.2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</row>
    <row r="71" spans="2:24" ht="12.75" x14ac:dyDescent="0.2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</row>
    <row r="72" spans="2:24" ht="12.75" x14ac:dyDescent="0.2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</row>
    <row r="73" spans="2:24" ht="12.75" x14ac:dyDescent="0.2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</row>
    <row r="74" spans="2:24" ht="12.75" x14ac:dyDescent="0.2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</row>
    <row r="75" spans="2:24" ht="12.75" x14ac:dyDescent="0.2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</row>
    <row r="76" spans="2:24" ht="12.75" x14ac:dyDescent="0.2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</row>
    <row r="77" spans="2:24" ht="12.75" x14ac:dyDescent="0.2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</row>
    <row r="78" spans="2:24" ht="12.75" x14ac:dyDescent="0.2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</row>
    <row r="79" spans="2:24" ht="12.75" x14ac:dyDescent="0.2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</row>
    <row r="80" spans="2:24" ht="12.75" x14ac:dyDescent="0.2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</row>
    <row r="81" spans="2:24" ht="12.75" x14ac:dyDescent="0.2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</row>
    <row r="82" spans="2:24" ht="12.75" x14ac:dyDescent="0.2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</row>
    <row r="83" spans="2:24" ht="12.75" x14ac:dyDescent="0.2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</row>
    <row r="84" spans="2:24" ht="12.75" x14ac:dyDescent="0.2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</row>
    <row r="85" spans="2:24" ht="12.75" x14ac:dyDescent="0.2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</row>
    <row r="86" spans="2:24" ht="12.75" x14ac:dyDescent="0.2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</row>
    <row r="87" spans="2:24" ht="12.75" x14ac:dyDescent="0.2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</row>
    <row r="88" spans="2:24" ht="12.75" x14ac:dyDescent="0.2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</row>
    <row r="89" spans="2:24" ht="12.75" x14ac:dyDescent="0.2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</row>
    <row r="90" spans="2:24" ht="12.75" x14ac:dyDescent="0.2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</row>
    <row r="91" spans="2:24" ht="12.75" x14ac:dyDescent="0.2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</row>
    <row r="92" spans="2:24" ht="12.75" x14ac:dyDescent="0.2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</row>
    <row r="93" spans="2:24" ht="12.75" x14ac:dyDescent="0.2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</row>
    <row r="94" spans="2:24" ht="12.75" x14ac:dyDescent="0.2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</row>
    <row r="95" spans="2:24" ht="12.75" x14ac:dyDescent="0.2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</row>
    <row r="96" spans="2:24" ht="12.75" x14ac:dyDescent="0.2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</row>
    <row r="97" spans="2:24" ht="12.75" x14ac:dyDescent="0.2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</row>
    <row r="98" spans="2:24" ht="12.75" x14ac:dyDescent="0.2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</row>
    <row r="99" spans="2:24" ht="12.75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</row>
    <row r="100" spans="2:24" ht="12.75" x14ac:dyDescent="0.2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</row>
    <row r="101" spans="2:24" ht="12.75" x14ac:dyDescent="0.2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</row>
    <row r="102" spans="2:24" ht="12.75" x14ac:dyDescent="0.2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</row>
    <row r="103" spans="2:24" ht="12.75" x14ac:dyDescent="0.2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</row>
    <row r="104" spans="2:24" ht="12.75" x14ac:dyDescent="0.2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</row>
    <row r="105" spans="2:24" ht="12.75" x14ac:dyDescent="0.2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</row>
    <row r="106" spans="2:24" ht="12.75" x14ac:dyDescent="0.2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</row>
    <row r="107" spans="2:24" ht="12.75" x14ac:dyDescent="0.2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</row>
    <row r="108" spans="2:24" ht="12.75" x14ac:dyDescent="0.2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</row>
    <row r="109" spans="2:24" ht="12.75" x14ac:dyDescent="0.2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</row>
    <row r="110" spans="2:24" ht="12.75" x14ac:dyDescent="0.2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</row>
    <row r="111" spans="2:24" ht="12.75" x14ac:dyDescent="0.2"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</row>
    <row r="112" spans="2:24" ht="12.75" x14ac:dyDescent="0.2"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</row>
    <row r="113" spans="2:24" ht="12.75" x14ac:dyDescent="0.2"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</row>
    <row r="114" spans="2:24" ht="12.75" x14ac:dyDescent="0.2"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</row>
    <row r="115" spans="2:24" ht="12.75" x14ac:dyDescent="0.2"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</row>
    <row r="116" spans="2:24" ht="12.75" x14ac:dyDescent="0.2"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</row>
    <row r="117" spans="2:24" ht="12.75" x14ac:dyDescent="0.2"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</row>
    <row r="118" spans="2:24" ht="12.75" x14ac:dyDescent="0.2"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</row>
    <row r="119" spans="2:24" ht="12.75" x14ac:dyDescent="0.2"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</row>
    <row r="120" spans="2:24" ht="12.75" x14ac:dyDescent="0.2"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</row>
    <row r="121" spans="2:24" ht="12.75" x14ac:dyDescent="0.2"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</row>
    <row r="122" spans="2:24" ht="12.75" x14ac:dyDescent="0.2"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</row>
    <row r="123" spans="2:24" ht="12.75" x14ac:dyDescent="0.2"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</row>
    <row r="124" spans="2:24" ht="12.75" x14ac:dyDescent="0.2"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</row>
    <row r="125" spans="2:24" ht="12.75" x14ac:dyDescent="0.2"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</row>
    <row r="126" spans="2:24" ht="12.75" x14ac:dyDescent="0.2"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</row>
    <row r="127" spans="2:24" ht="12.75" x14ac:dyDescent="0.2"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</row>
    <row r="128" spans="2:24" ht="12.75" x14ac:dyDescent="0.2"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</row>
    <row r="129" spans="2:24" ht="12.75" x14ac:dyDescent="0.2"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</row>
    <row r="130" spans="2:24" ht="12.75" x14ac:dyDescent="0.2"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</row>
    <row r="131" spans="2:24" ht="12.75" x14ac:dyDescent="0.2"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</row>
    <row r="132" spans="2:24" ht="12.75" x14ac:dyDescent="0.2"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</row>
    <row r="133" spans="2:24" ht="12.75" x14ac:dyDescent="0.2"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</row>
    <row r="134" spans="2:24" ht="12.75" x14ac:dyDescent="0.2"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</row>
    <row r="135" spans="2:24" ht="12.75" x14ac:dyDescent="0.2"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</row>
    <row r="136" spans="2:24" ht="12.75" x14ac:dyDescent="0.2"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</row>
    <row r="137" spans="2:24" ht="12.75" x14ac:dyDescent="0.2"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</row>
    <row r="138" spans="2:24" ht="12.75" x14ac:dyDescent="0.2"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</row>
    <row r="139" spans="2:24" ht="12.75" x14ac:dyDescent="0.2"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</row>
    <row r="140" spans="2:24" ht="12.75" x14ac:dyDescent="0.2"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</row>
    <row r="141" spans="2:24" ht="12.75" x14ac:dyDescent="0.2"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</row>
    <row r="142" spans="2:24" ht="12.75" x14ac:dyDescent="0.2"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</row>
    <row r="143" spans="2:24" ht="12.75" x14ac:dyDescent="0.2"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</row>
    <row r="144" spans="2:24" ht="12.75" x14ac:dyDescent="0.2"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</row>
    <row r="145" spans="2:24" ht="12.75" x14ac:dyDescent="0.2"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</row>
    <row r="146" spans="2:24" ht="12.75" x14ac:dyDescent="0.2"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</row>
    <row r="147" spans="2:24" ht="12.75" x14ac:dyDescent="0.2"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</row>
    <row r="148" spans="2:24" ht="12.75" x14ac:dyDescent="0.2"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</row>
    <row r="149" spans="2:24" ht="12.75" x14ac:dyDescent="0.2"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</row>
    <row r="150" spans="2:24" ht="12.75" x14ac:dyDescent="0.2"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</row>
    <row r="151" spans="2:24" ht="12.75" x14ac:dyDescent="0.2"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</row>
    <row r="152" spans="2:24" ht="12.75" x14ac:dyDescent="0.2"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</row>
    <row r="153" spans="2:24" ht="12.75" x14ac:dyDescent="0.2"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</row>
    <row r="154" spans="2:24" ht="12.75" x14ac:dyDescent="0.2"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</row>
    <row r="155" spans="2:24" ht="12.75" x14ac:dyDescent="0.2"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</row>
    <row r="156" spans="2:24" ht="12.75" x14ac:dyDescent="0.2"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</row>
    <row r="157" spans="2:24" ht="12.75" x14ac:dyDescent="0.2"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</row>
    <row r="158" spans="2:24" ht="12.75" x14ac:dyDescent="0.2"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</row>
    <row r="159" spans="2:24" ht="12.75" x14ac:dyDescent="0.2"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</row>
    <row r="160" spans="2:24" ht="12.75" x14ac:dyDescent="0.2"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</row>
    <row r="161" spans="2:24" ht="12.75" x14ac:dyDescent="0.2"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</row>
    <row r="162" spans="2:24" ht="12.75" x14ac:dyDescent="0.2"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</row>
    <row r="163" spans="2:24" ht="12.75" x14ac:dyDescent="0.2"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</row>
    <row r="164" spans="2:24" ht="12.75" x14ac:dyDescent="0.2"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</row>
    <row r="165" spans="2:24" ht="12.75" x14ac:dyDescent="0.2"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</row>
    <row r="166" spans="2:24" ht="12.75" x14ac:dyDescent="0.2"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</row>
    <row r="167" spans="2:24" ht="12.75" x14ac:dyDescent="0.2"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</row>
    <row r="168" spans="2:24" ht="12.75" x14ac:dyDescent="0.2"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</row>
    <row r="169" spans="2:24" ht="12.75" x14ac:dyDescent="0.2"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</row>
    <row r="170" spans="2:24" ht="12.75" x14ac:dyDescent="0.2"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</row>
    <row r="171" spans="2:24" ht="12.75" x14ac:dyDescent="0.2"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</row>
    <row r="172" spans="2:24" ht="12.75" x14ac:dyDescent="0.2"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2020-03-27T09:37:21Z</dcterms:modified>
</cp:coreProperties>
</file>