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F17" i="5" l="1"/>
  <c r="N16" i="5"/>
  <c r="E17" i="5"/>
  <c r="M17" i="5" s="1"/>
  <c r="M16" i="5"/>
  <c r="L16" i="5"/>
  <c r="I17" i="5"/>
  <c r="N17" i="5" l="1"/>
  <c r="L17" i="5"/>
  <c r="O17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<sst xmlns="http://schemas.openxmlformats.org/spreadsheetml/2006/main" count="76" uniqueCount="32">
  <si>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</si>
  <si>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</si>
  <si>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</si>
  <si>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</si>
  <si>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</si>
  <si>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</si>
  <si>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</si>
  <si>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</si>
  <si>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</si>
  <si>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</si>
  <si>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</si>
  <si>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</si>
  <si>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</si>
  <si>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</si>
  <si>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</si>
  <si>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</si>
  <si>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</si>
  <si>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</si>
  <si>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</si>
  <si>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</si>
  <si>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</si>
  <si>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</si>
  <si>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</si>
  <si>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</si>
  <si>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</si>
  <si>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Vesa Heikkilä</t>
  </si>
  <si>
    <t>4.</t>
  </si>
  <si>
    <t>YK</t>
  </si>
  <si>
    <t>11.</t>
  </si>
  <si>
    <t>6.</t>
  </si>
  <si>
    <t>7.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</si>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</sst>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1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28</v>
      </c>
      <c r="Z6" s="68" t="s">
        <v>27</v>
      </c>
      <c r="AA6" s="12">
        <v>15</v>
      </c>
      <c r="AB6" s="12">
        <v>0</v>
      </c>
      <c r="AC6" s="12">
        <v>4</v>
      </c>
      <c r="AD6" s="12">
        <v>2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1991</v>
      </c>
      <c r="Y8" s="12" t="s">
        <v>29</v>
      </c>
      <c r="Z8" s="70" t="s">
        <v>27</v>
      </c>
      <c r="AA8" s="12">
        <v>21</v>
      </c>
      <c r="AB8" s="12">
        <v>0</v>
      </c>
      <c r="AC8" s="12">
        <v>10</v>
      </c>
      <c r="AD8" s="12">
        <v>6</v>
      </c>
      <c r="AE8" s="12"/>
      <c r="AF8" s="69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1992</v>
      </c>
      <c r="Y9" s="12" t="s">
        <v>30</v>
      </c>
      <c r="Z9" s="70" t="s">
        <v>27</v>
      </c>
      <c r="AA9" s="12">
        <v>11</v>
      </c>
      <c r="AB9" s="12">
        <v>1</v>
      </c>
      <c r="AC9" s="12">
        <v>5</v>
      </c>
      <c r="AD9" s="12">
        <v>2</v>
      </c>
      <c r="AE9" s="12"/>
      <c r="AF9" s="69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1993</v>
      </c>
      <c r="Y10" s="12" t="s">
        <v>31</v>
      </c>
      <c r="Z10" s="70" t="s">
        <v>27</v>
      </c>
      <c r="AA10" s="12">
        <v>1</v>
      </c>
      <c r="AB10" s="12">
        <v>0</v>
      </c>
      <c r="AC10" s="12">
        <v>0</v>
      </c>
      <c r="AD10" s="12">
        <v>0</v>
      </c>
      <c r="AE10" s="12"/>
      <c r="AF10" s="69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50</v>
      </c>
      <c r="AB11" s="36">
        <f>SUM(AB4:AB10)</f>
        <v>1</v>
      </c>
      <c r="AC11" s="36">
        <f>SUM(AC4:AC10)</f>
        <v>19</v>
      </c>
      <c r="AD11" s="36">
        <f>SUM(AD4:AD10)</f>
        <v>11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50</v>
      </c>
      <c r="F16" s="47">
        <f>PRODUCT(AB11+AN11)</f>
        <v>1</v>
      </c>
      <c r="G16" s="47">
        <f>PRODUCT(AC11+AO11)</f>
        <v>19</v>
      </c>
      <c r="H16" s="47">
        <f>PRODUCT(AD11+AP11)</f>
        <v>11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0.4</v>
      </c>
      <c r="M16" s="53">
        <f>PRODUCT(H16/E16)</f>
        <v>0.22</v>
      </c>
      <c r="N16" s="53">
        <f>PRODUCT((F16+G16+H16)/E16)</f>
        <v>0.62</v>
      </c>
      <c r="O16" s="53">
        <f>PRODUCT(I16/E16)</f>
        <v>0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50</v>
      </c>
      <c r="F17" s="47">
        <f t="shared" ref="F17:I17" si="0">SUM(F14:F16)</f>
        <v>1</v>
      </c>
      <c r="G17" s="47">
        <f t="shared" si="0"/>
        <v>19</v>
      </c>
      <c r="H17" s="47">
        <f t="shared" si="0"/>
        <v>11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0.4</v>
      </c>
      <c r="M17" s="53">
        <f>PRODUCT(H17/E17)</f>
        <v>0.22</v>
      </c>
      <c r="N17" s="53">
        <f>PRODUCT((F17+G17+H17)/E17)</f>
        <v>0.62</v>
      </c>
      <c r="O17" s="53">
        <f>PRODUCT(I17/E17)</f>
        <v>0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2018-12-08T07:57:36Z</dcterms:modified>
</cp:coreProperties>
</file>