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2" i="3" l="1"/>
  <c r="AS6" i="3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G12" i="3" s="1"/>
  <c r="F6" i="3"/>
  <c r="F10" i="3" s="1"/>
  <c r="E6" i="3"/>
  <c r="E10" i="3" s="1"/>
  <c r="E12" i="3" l="1"/>
  <c r="F11" i="3"/>
  <c r="F12" i="3" s="1"/>
  <c r="H11" i="3"/>
  <c r="H12" i="3" s="1"/>
  <c r="M12" i="3" s="1"/>
  <c r="I12" i="3"/>
  <c r="J11" i="3"/>
  <c r="O11" i="3"/>
  <c r="N11" i="3"/>
  <c r="L11" i="3"/>
  <c r="M11" i="3"/>
  <c r="AF6" i="3"/>
  <c r="N12" i="3" l="1"/>
  <c r="L12" i="3"/>
  <c r="O12" i="3"/>
  <c r="J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<sst xmlns="http://schemas.openxmlformats.org/spreadsheetml/2006/main" count="71" uniqueCount="30">
  <si>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</si>
  <si>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</si>
  <si>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</si>
  <si>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</si>
  <si>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</si>
  <si>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</si>
  <si>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</si>
  <si>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</si>
  <si>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</si>
  <si>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</si>
  <si>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</si>
  <si>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</si>
  <si>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</si>
  <si>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</si>
  <si>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</si>
  <si>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</si>
  <si>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</si>
  <si>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</si>
  <si>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</si>
  <si>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Tuomo Hartikainen</t>
  </si>
  <si>
    <t>7.</t>
  </si>
  <si>
    <t>NeNu-Pesis</t>
  </si>
  <si>
    <t>9.</t>
  </si>
  <si>
    <t>28.11.1988   Iisalmi</t>
  </si>
  <si>
    <t>NeNu = Nerkoon Nuorisoseuran Pesis  (1992),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</si>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</sst>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7109375" customWidth="1"/>
    <col min="5" max="9" width="5.42578125" customWidth="1"/>
    <col min="10" max="10" width="8.28515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2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2012</v>
      </c>
      <c r="Y4" s="12" t="s">
        <v>20</v>
      </c>
      <c r="Z4" s="1" t="s">
        <v>21</v>
      </c>
      <c r="AA4" s="12">
        <v>5</v>
      </c>
      <c r="AB4" s="12">
        <v>0</v>
      </c>
      <c r="AC4" s="12">
        <v>0</v>
      </c>
      <c r="AD4" s="12">
        <v>0</v>
      </c>
      <c r="AE4" s="12">
        <v>3</v>
      </c>
      <c r="AF4" s="66">
        <v>0.6</v>
      </c>
      <c r="AG4" s="10">
        <v>5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2013</v>
      </c>
      <c r="Y5" s="12" t="s">
        <v>22</v>
      </c>
      <c r="Z5" s="1" t="s">
        <v>21</v>
      </c>
      <c r="AA5" s="12">
        <v>13</v>
      </c>
      <c r="AB5" s="12">
        <v>0</v>
      </c>
      <c r="AC5" s="12">
        <v>0</v>
      </c>
      <c r="AD5" s="12">
        <v>0</v>
      </c>
      <c r="AE5" s="12">
        <v>9</v>
      </c>
      <c r="AF5" s="66">
        <v>0.31030000000000002</v>
      </c>
      <c r="AG5" s="10">
        <v>29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18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12</v>
      </c>
      <c r="AF6" s="37">
        <f>PRODUCT(AE6/AG6)</f>
        <v>0.35294117647058826</v>
      </c>
      <c r="AG6" s="21">
        <f>SUM(AG4:AG5)</f>
        <v>34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28</v>
      </c>
      <c r="O8" s="7" t="s">
        <v>29</v>
      </c>
      <c r="Q8" s="17"/>
      <c r="R8" s="17" t="s">
        <v>10</v>
      </c>
      <c r="S8" s="17"/>
      <c r="T8" s="55" t="s">
        <v>24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18</v>
      </c>
      <c r="F11" s="48">
        <f>PRODUCT(AB6+AN6)</f>
        <v>0</v>
      </c>
      <c r="G11" s="48">
        <f>PRODUCT(AC6+AO6)</f>
        <v>0</v>
      </c>
      <c r="H11" s="48">
        <f>PRODUCT(AD6+AP6)</f>
        <v>0</v>
      </c>
      <c r="I11" s="48">
        <f>PRODUCT(AE6+AQ6)</f>
        <v>12</v>
      </c>
      <c r="J11" s="65">
        <f>PRODUCT(I11/K11)</f>
        <v>0.35294117647058826</v>
      </c>
      <c r="K11" s="10">
        <f>PRODUCT(AG6+AS6)</f>
        <v>34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0.66666666666666663</v>
      </c>
      <c r="Q11" s="17"/>
      <c r="R11" s="17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18</v>
      </c>
      <c r="F12" s="48">
        <f t="shared" ref="F12:I12" si="0">SUM(F9:F11)</f>
        <v>0</v>
      </c>
      <c r="G12" s="48">
        <f t="shared" si="0"/>
        <v>0</v>
      </c>
      <c r="H12" s="48">
        <f t="shared" si="0"/>
        <v>0</v>
      </c>
      <c r="I12" s="48">
        <f t="shared" si="0"/>
        <v>12</v>
      </c>
      <c r="J12" s="65">
        <f>PRODUCT(I12/K12)</f>
        <v>0.35294117647058826</v>
      </c>
      <c r="K12" s="16">
        <f>SUM(K9:K11)</f>
        <v>34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0.66666666666666663</v>
      </c>
      <c r="Q12" s="10"/>
      <c r="R12" s="10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H177" s="10"/>
      <c r="AI177" s="10"/>
      <c r="AJ177" s="10"/>
      <c r="AK177" s="10"/>
      <c r="AL177" s="10"/>
    </row>
    <row r="178" spans="12:38" x14ac:dyDescent="0.25"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</row>
    <row r="179" spans="12:38" x14ac:dyDescent="0.25"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</row>
    <row r="180" spans="12:38" x14ac:dyDescent="0.25"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</row>
    <row r="181" spans="12:38" x14ac:dyDescent="0.25"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</row>
    <row r="182" spans="12:38" x14ac:dyDescent="0.25"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</row>
    <row r="183" spans="12:38" x14ac:dyDescent="0.25"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</row>
    <row r="184" spans="12:38" x14ac:dyDescent="0.25"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</row>
    <row r="185" spans="12:38" x14ac:dyDescent="0.25"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2018-09-03T21:39:30Z</dcterms:modified>
</cp:coreProperties>
</file>