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1" i="2" l="1"/>
  <c r="N21" i="2"/>
  <c r="M21" i="2"/>
  <c r="L21" i="2"/>
  <c r="O19" i="2" l="1"/>
  <c r="N19" i="2"/>
  <c r="M19" i="2"/>
  <c r="L19" i="2"/>
  <c r="K19" i="2"/>
  <c r="AS16" i="2"/>
  <c r="AQ16" i="2"/>
  <c r="AP16" i="2"/>
  <c r="AO16" i="2"/>
  <c r="AN16" i="2"/>
  <c r="AM16" i="2"/>
  <c r="AG16" i="2"/>
  <c r="K21" i="2" s="1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O20" i="2" s="1"/>
  <c r="H16" i="2"/>
  <c r="H20" i="2" s="1"/>
  <c r="G16" i="2"/>
  <c r="G20" i="2" s="1"/>
  <c r="G22" i="2" s="1"/>
  <c r="F16" i="2"/>
  <c r="F20" i="2" s="1"/>
  <c r="E16" i="2"/>
  <c r="K22" i="2" l="1"/>
  <c r="E20" i="2"/>
  <c r="L20" i="2" s="1"/>
  <c r="F21" i="2"/>
  <c r="F22" i="2" s="1"/>
  <c r="H21" i="2"/>
  <c r="H22" i="2" s="1"/>
  <c r="I22" i="2"/>
  <c r="O22" i="2" s="1"/>
  <c r="E22" i="2" l="1"/>
  <c r="M22" i="2" s="1"/>
  <c r="M20" i="2"/>
  <c r="N20" i="2"/>
  <c r="L22" i="2" l="1"/>
  <c r="N22" i="2"/>
  <c r="U23" i="1"/>
  <c r="V23" i="1"/>
  <c r="W23" i="1"/>
  <c r="X23" i="1"/>
  <c r="Y23" i="1"/>
  <c r="R7" i="3" l="1"/>
</calcChain>
</file>

<file path=xl/sharedStrings.xml><?xml version="1.0" encoding="utf-8"?>
<sst xmlns="http://schemas.openxmlformats.org/spreadsheetml/2006/main" count="282" uniqueCount="112">
  <si>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</si>
  <si>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</si>
  <si>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</si>
  <si>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</si>
  <si>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</si>
  <si>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</si>
  <si>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</si>
  <si>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</si>
  <si>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</si>
  <si>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</si>
  <si>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</si>
  <si>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</si>
  <si>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</si>
  <si>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</si>
  <si>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</si>
  <si>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</si>
  <si>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</si>
  <si>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</si>
  <si>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</si>
  <si>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</si>
  <si>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</si>
  <si>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</si>
  <si>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</si>
  <si>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</si>
  <si>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</si>
  <si>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</si>
  <si>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</si>
  <si>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</si>
  <si>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</si>
  <si>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</si>
  <si>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</si>
  <si>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</si>
  <si>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</si>
  <si>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Ilpo Harjama</t>
  </si>
  <si>
    <t>3.</t>
  </si>
  <si>
    <t>HP</t>
  </si>
  <si>
    <t>10.</t>
  </si>
  <si>
    <t>4.</t>
  </si>
  <si>
    <t>ykkössarja</t>
  </si>
  <si>
    <t>11.</t>
  </si>
  <si>
    <t>5.</t>
  </si>
  <si>
    <t>8.</t>
  </si>
  <si>
    <t>Seurat</t>
  </si>
  <si>
    <t>14.10.1954</t>
  </si>
  <si>
    <t>MESTARUUSSARJA</t>
  </si>
  <si>
    <t>URA SM-SARJASSA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</si>
  <si>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</si>
  <si>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</si>
  <si>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</si>
  <si>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</si>
  <si>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</si>
  <si>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</si>
  <si>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</si>
  <si>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</si>
  <si>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</si>
  <si>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</si>
  <si>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</si>
  <si>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</si>
  <si>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</si>
  <si>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</si>
  <si>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</si>
  <si>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</si>
  <si>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15.06. 1978  Kouvola</t>
  </si>
  <si>
    <t xml:space="preserve">  6-5</t>
  </si>
  <si>
    <t>3v</t>
  </si>
  <si>
    <t>03.06. 1981  Kitee</t>
  </si>
  <si>
    <t xml:space="preserve">  7-6</t>
  </si>
  <si>
    <t>vai</t>
  </si>
  <si>
    <t>Raimo Toropainen</t>
  </si>
  <si>
    <t>04.07. 1982  Siilinjärvi</t>
  </si>
  <si>
    <t xml:space="preserve">  8-10</t>
  </si>
  <si>
    <t>23 v  8 kk  1 pv</t>
  </si>
  <si>
    <t>0/0</t>
  </si>
  <si>
    <t>----</t>
  </si>
  <si>
    <t>1/2</t>
  </si>
  <si>
    <t>1/1</t>
  </si>
  <si>
    <t>0/1</t>
  </si>
  <si>
    <t xml:space="preserve"> Arvo-ottelut</t>
  </si>
  <si>
    <t>Mitalit</t>
  </si>
  <si>
    <t>Lyöty</t>
  </si>
  <si>
    <t>Tuotu</t>
  </si>
  <si>
    <t>suomensarja</t>
  </si>
  <si>
    <t>1.</t>
  </si>
  <si>
    <t>03.05. 1981  HP - AA  7-18</t>
  </si>
  <si>
    <t>15.07. 1984  HP - HoNsU  1-10</t>
  </si>
  <si>
    <t>43.  ottelu</t>
  </si>
  <si>
    <t>HP = Haminan Palloilijat  (1928)</t>
  </si>
  <si>
    <t xml:space="preserve">      Runkosarja TOP-30</t>
  </si>
  <si>
    <t>L+T</t>
  </si>
  <si>
    <t>0-0-0</t>
  </si>
  <si>
    <t>27.</t>
  </si>
  <si>
    <t>30.</t>
  </si>
  <si>
    <t>26 v   6 kk 19 pv</t>
  </si>
  <si>
    <t>29 v   9 kk   1 pv</t>
  </si>
  <si>
    <t>19.</t>
  </si>
  <si>
    <t>25.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</si>
  <si>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</si>
  <si>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</si>
  <si>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</si>
  <si>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</si>
  <si>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</si>
  <si>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</si>
  <si>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</si>
  <si>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</si>
  <si>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</si>
  <si>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</si>
  <si>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9.</t>
  </si>
  <si>
    <t>2.</t>
  </si>
  <si>
    <t>HP  2</t>
  </si>
  <si>
    <t>Lauri Oinonen</t>
  </si>
  <si>
    <t>SuPo</t>
  </si>
  <si>
    <t>SuPo = Summan Ponnistus  (1906)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</si>
</sst>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6" borderId="3" xfId="0" applyFont="1" applyFill="1" applyBorder="1" applyAlignment="1"/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49" fontId="3" fillId="5" borderId="3" xfId="0" applyNumberFormat="1" applyFont="1" applyFill="1" applyBorder="1" applyAlignment="1">
      <alignment horizontal="left"/>
    </xf>
    <xf numFmtId="0" fontId="3" fillId="5" borderId="3" xfId="0" applyFont="1" applyFill="1" applyBorder="1" applyAlignment="1">
      <alignment horizontal="left" vertical="center"/>
    </xf>
    <xf numFmtId="0" fontId="3" fillId="5" borderId="3" xfId="0" applyNumberFormat="1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5" fontId="3" fillId="5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12" xfId="0" applyFont="1" applyFill="1" applyBorder="1"/>
    <xf numFmtId="0" fontId="7" fillId="2" borderId="0" xfId="0" applyFont="1" applyFill="1" applyAlignment="1">
      <alignment horizontal="center"/>
    </xf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0" fillId="0" borderId="0" xfId="0" applyFill="1"/>
    <xf numFmtId="0" fontId="8" fillId="6" borderId="1" xfId="0" applyFont="1" applyFill="1" applyBorder="1" applyAlignment="1">
      <alignment vertical="top"/>
    </xf>
    <xf numFmtId="0" fontId="3" fillId="2" borderId="13" xfId="0" applyFont="1" applyFill="1" applyBorder="1" applyAlignment="1">
      <alignment horizontal="center"/>
    </xf>
    <xf numFmtId="49" fontId="3" fillId="6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5" borderId="3" xfId="1" quotePrefix="1" applyNumberFormat="1" applyFont="1" applyFill="1" applyBorder="1" applyAlignment="1">
      <alignment horizontal="center"/>
    </xf>
    <xf numFmtId="0" fontId="3" fillId="7" borderId="12" xfId="0" applyFont="1" applyFill="1" applyBorder="1"/>
    <xf numFmtId="0" fontId="3" fillId="7" borderId="5" xfId="0" applyFont="1" applyFill="1" applyBorder="1"/>
    <xf numFmtId="0" fontId="3" fillId="7" borderId="10" xfId="0" applyFont="1" applyFill="1" applyBorder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165" fontId="3" fillId="8" borderId="3" xfId="1" applyNumberFormat="1" applyFont="1" applyFill="1" applyBorder="1" applyAlignment="1">
      <alignment horizontal="center"/>
    </xf>
    <xf numFmtId="165" fontId="3" fillId="6" borderId="3" xfId="0" quotePrefix="1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1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1" customWidth="1"/>
    <col min="3" max="3" width="6.7109375" style="80" customWidth="1"/>
    <col min="4" max="4" width="9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80" customWidth="1"/>
    <col min="16" max="19" width="6.7109375" style="80" customWidth="1"/>
    <col min="20" max="20" width="0.7109375" style="80" customWidth="1"/>
    <col min="21" max="25" width="5.7109375" style="80" customWidth="1"/>
    <col min="26" max="26" width="8.7109375" style="80" customWidth="1"/>
    <col min="27" max="27" width="0.7109375" style="24" customWidth="1"/>
    <col min="28" max="32" width="5.7109375" style="80" customWidth="1"/>
    <col min="33" max="33" width="8.7109375" style="80" customWidth="1"/>
    <col min="34" max="34" width="0.7109375" style="24" customWidth="1"/>
    <col min="35" max="40" width="5.7109375" style="80" customWidth="1"/>
    <col min="41" max="41" width="43.7109375" style="1" customWidth="1"/>
    <col min="42" max="16384" width="9.140625" style="7"/>
  </cols>
  <sheetData>
    <row r="1" spans="1:41" ht="19.5" customHeight="1" x14ac:dyDescent="0.25">
      <c r="A1" s="1"/>
      <c r="B1" s="2" t="s">
        <v>33</v>
      </c>
      <c r="C1" s="3"/>
      <c r="D1" s="4"/>
      <c r="E1" s="5" t="s">
        <v>43</v>
      </c>
      <c r="F1" s="2"/>
      <c r="G1" s="2"/>
      <c r="H1" s="2"/>
      <c r="I1" s="2"/>
      <c r="J1" s="2"/>
      <c r="K1" s="3"/>
      <c r="L1" s="2"/>
      <c r="M1" s="3"/>
      <c r="N1" s="3"/>
      <c r="O1" s="139"/>
      <c r="P1" s="2"/>
      <c r="Q1" s="2"/>
      <c r="R1" s="2"/>
      <c r="S1" s="2"/>
      <c r="T1" s="139"/>
      <c r="U1" s="2"/>
      <c r="V1" s="3"/>
      <c r="W1" s="3"/>
      <c r="X1" s="3"/>
      <c r="Y1" s="3"/>
      <c r="Z1" s="3"/>
      <c r="AA1" s="6"/>
      <c r="AB1" s="3"/>
      <c r="AC1" s="3"/>
      <c r="AD1" s="3"/>
      <c r="AE1" s="3"/>
      <c r="AF1" s="3"/>
      <c r="AG1" s="3"/>
      <c r="AH1" s="6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8"/>
      <c r="B2" s="9" t="s">
        <v>44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40"/>
      <c r="P2" s="20" t="s">
        <v>87</v>
      </c>
      <c r="Q2" s="14"/>
      <c r="R2" s="14"/>
      <c r="S2" s="17"/>
      <c r="T2" s="140"/>
      <c r="U2" s="19" t="s">
        <v>14</v>
      </c>
      <c r="V2" s="13"/>
      <c r="W2" s="13"/>
      <c r="X2" s="13"/>
      <c r="Y2" s="19"/>
      <c r="Z2" s="19"/>
      <c r="AA2" s="119"/>
      <c r="AB2" s="21" t="s">
        <v>15</v>
      </c>
      <c r="AC2" s="13"/>
      <c r="AD2" s="13"/>
      <c r="AE2" s="13"/>
      <c r="AF2" s="13"/>
      <c r="AG2" s="13"/>
      <c r="AH2" s="119"/>
      <c r="AI2" s="21" t="s">
        <v>77</v>
      </c>
      <c r="AJ2" s="13"/>
      <c r="AK2" s="13"/>
      <c r="AL2" s="19"/>
      <c r="AM2" s="13" t="s">
        <v>78</v>
      </c>
      <c r="AN2" s="14"/>
      <c r="AO2" s="8"/>
    </row>
    <row r="3" spans="1:41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140"/>
      <c r="P3" s="17" t="s">
        <v>5</v>
      </c>
      <c r="Q3" s="17" t="s">
        <v>6</v>
      </c>
      <c r="R3" s="17" t="s">
        <v>88</v>
      </c>
      <c r="S3" s="17" t="s">
        <v>16</v>
      </c>
      <c r="T3" s="140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23"/>
      <c r="AI3" s="17" t="s">
        <v>22</v>
      </c>
      <c r="AJ3" s="17" t="s">
        <v>23</v>
      </c>
      <c r="AK3" s="14" t="s">
        <v>32</v>
      </c>
      <c r="AL3" s="14" t="s">
        <v>29</v>
      </c>
      <c r="AM3" s="16" t="s">
        <v>30</v>
      </c>
      <c r="AN3" s="17" t="s">
        <v>31</v>
      </c>
      <c r="AO3" s="8"/>
    </row>
    <row r="4" spans="1:41" s="22" customFormat="1" ht="15" customHeight="1" x14ac:dyDescent="0.25">
      <c r="A4" s="8"/>
      <c r="B4" s="134">
        <v>1975</v>
      </c>
      <c r="C4" s="134" t="s">
        <v>41</v>
      </c>
      <c r="D4" s="135" t="s">
        <v>110</v>
      </c>
      <c r="E4" s="136"/>
      <c r="F4" s="136" t="s">
        <v>81</v>
      </c>
      <c r="G4" s="134"/>
      <c r="H4" s="134"/>
      <c r="I4" s="134"/>
      <c r="J4" s="134"/>
      <c r="K4" s="134"/>
      <c r="L4" s="134"/>
      <c r="M4" s="134"/>
      <c r="N4" s="134"/>
      <c r="O4" s="140"/>
      <c r="P4" s="17"/>
      <c r="Q4" s="17"/>
      <c r="R4" s="17"/>
      <c r="S4" s="17"/>
      <c r="T4" s="140"/>
      <c r="U4" s="25"/>
      <c r="V4" s="25"/>
      <c r="W4" s="25"/>
      <c r="X4" s="25"/>
      <c r="Y4" s="25"/>
      <c r="Z4" s="25"/>
      <c r="AA4" s="24"/>
      <c r="AB4" s="26"/>
      <c r="AC4" s="26"/>
      <c r="AD4" s="26"/>
      <c r="AE4" s="26"/>
      <c r="AF4" s="26"/>
      <c r="AG4" s="69"/>
      <c r="AH4" s="24"/>
      <c r="AI4" s="25"/>
      <c r="AJ4" s="25"/>
      <c r="AK4" s="25"/>
      <c r="AL4" s="25"/>
      <c r="AM4" s="25"/>
      <c r="AN4" s="25"/>
      <c r="AO4" s="8"/>
    </row>
    <row r="5" spans="1:41" s="22" customFormat="1" ht="15" customHeight="1" x14ac:dyDescent="0.25">
      <c r="A5" s="8"/>
      <c r="B5" s="134">
        <v>1976</v>
      </c>
      <c r="C5" s="134"/>
      <c r="D5" s="135"/>
      <c r="E5" s="136"/>
      <c r="F5" s="136"/>
      <c r="G5" s="134"/>
      <c r="H5" s="134"/>
      <c r="I5" s="134"/>
      <c r="J5" s="134"/>
      <c r="K5" s="134"/>
      <c r="L5" s="134"/>
      <c r="M5" s="134"/>
      <c r="N5" s="134"/>
      <c r="O5" s="140"/>
      <c r="P5" s="17"/>
      <c r="Q5" s="17"/>
      <c r="R5" s="17"/>
      <c r="S5" s="17"/>
      <c r="T5" s="140"/>
      <c r="U5" s="25"/>
      <c r="V5" s="25"/>
      <c r="W5" s="25"/>
      <c r="X5" s="25"/>
      <c r="Y5" s="25"/>
      <c r="Z5" s="25"/>
      <c r="AA5" s="24"/>
      <c r="AB5" s="26"/>
      <c r="AC5" s="26"/>
      <c r="AD5" s="28"/>
      <c r="AE5" s="26"/>
      <c r="AF5" s="26"/>
      <c r="AG5" s="69"/>
      <c r="AH5" s="24"/>
      <c r="AI5" s="25"/>
      <c r="AJ5" s="25"/>
      <c r="AK5" s="25"/>
      <c r="AL5" s="25"/>
      <c r="AM5" s="25"/>
      <c r="AN5" s="25"/>
      <c r="AO5" s="8"/>
    </row>
    <row r="6" spans="1:41" s="22" customFormat="1" ht="15" customHeight="1" x14ac:dyDescent="0.25">
      <c r="A6" s="8"/>
      <c r="B6" s="134">
        <v>1977</v>
      </c>
      <c r="C6" s="134"/>
      <c r="D6" s="135"/>
      <c r="E6" s="136"/>
      <c r="F6" s="136"/>
      <c r="G6" s="134"/>
      <c r="H6" s="134"/>
      <c r="I6" s="134"/>
      <c r="J6" s="134"/>
      <c r="K6" s="134"/>
      <c r="L6" s="134"/>
      <c r="M6" s="134"/>
      <c r="N6" s="134"/>
      <c r="O6" s="140"/>
      <c r="P6" s="17"/>
      <c r="Q6" s="17"/>
      <c r="R6" s="17"/>
      <c r="S6" s="17"/>
      <c r="T6" s="140"/>
      <c r="U6" s="25"/>
      <c r="V6" s="25"/>
      <c r="W6" s="25"/>
      <c r="X6" s="25"/>
      <c r="Y6" s="25"/>
      <c r="Z6" s="25"/>
      <c r="AA6" s="24"/>
      <c r="AB6" s="26"/>
      <c r="AC6" s="26"/>
      <c r="AD6" s="28"/>
      <c r="AE6" s="26"/>
      <c r="AF6" s="26"/>
      <c r="AG6" s="69"/>
      <c r="AH6" s="24"/>
      <c r="AI6" s="25"/>
      <c r="AJ6" s="25"/>
      <c r="AK6" s="25"/>
      <c r="AL6" s="25"/>
      <c r="AM6" s="25"/>
      <c r="AN6" s="25"/>
      <c r="AO6" s="8"/>
    </row>
    <row r="7" spans="1:41" s="22" customFormat="1" ht="15" customHeight="1" x14ac:dyDescent="0.25">
      <c r="A7" s="8"/>
      <c r="B7" s="134">
        <v>1978</v>
      </c>
      <c r="C7" s="134" t="s">
        <v>34</v>
      </c>
      <c r="D7" s="135" t="s">
        <v>35</v>
      </c>
      <c r="E7" s="136"/>
      <c r="F7" s="136" t="s">
        <v>81</v>
      </c>
      <c r="G7" s="134"/>
      <c r="H7" s="134"/>
      <c r="I7" s="134"/>
      <c r="J7" s="134"/>
      <c r="K7" s="134"/>
      <c r="L7" s="134"/>
      <c r="M7" s="134"/>
      <c r="N7" s="134"/>
      <c r="O7" s="140"/>
      <c r="P7" s="17"/>
      <c r="Q7" s="17"/>
      <c r="R7" s="17"/>
      <c r="S7" s="17"/>
      <c r="T7" s="140"/>
      <c r="U7" s="25"/>
      <c r="V7" s="25"/>
      <c r="W7" s="25"/>
      <c r="X7" s="25"/>
      <c r="Y7" s="25"/>
      <c r="Z7" s="25"/>
      <c r="AA7" s="24"/>
      <c r="AB7" s="26"/>
      <c r="AC7" s="26"/>
      <c r="AD7" s="28"/>
      <c r="AE7" s="26"/>
      <c r="AF7" s="26"/>
      <c r="AG7" s="69"/>
      <c r="AH7" s="24"/>
      <c r="AI7" s="25"/>
      <c r="AJ7" s="25">
        <v>1</v>
      </c>
      <c r="AK7" s="25"/>
      <c r="AL7" s="25"/>
      <c r="AM7" s="25"/>
      <c r="AN7" s="25"/>
      <c r="AO7" s="8"/>
    </row>
    <row r="8" spans="1:41" s="22" customFormat="1" ht="15" customHeight="1" x14ac:dyDescent="0.2">
      <c r="A8" s="8"/>
      <c r="B8" s="134">
        <v>1979</v>
      </c>
      <c r="C8" s="134" t="s">
        <v>82</v>
      </c>
      <c r="D8" s="135" t="s">
        <v>35</v>
      </c>
      <c r="E8" s="136"/>
      <c r="F8" s="136" t="s">
        <v>81</v>
      </c>
      <c r="G8" s="134"/>
      <c r="H8" s="134"/>
      <c r="I8" s="134"/>
      <c r="J8" s="134"/>
      <c r="K8" s="134"/>
      <c r="L8" s="134"/>
      <c r="M8" s="134"/>
      <c r="N8" s="137"/>
      <c r="O8" s="140"/>
      <c r="P8" s="17"/>
      <c r="Q8" s="17"/>
      <c r="R8" s="17"/>
      <c r="S8" s="17"/>
      <c r="T8" s="140"/>
      <c r="U8" s="25"/>
      <c r="V8" s="25"/>
      <c r="W8" s="25"/>
      <c r="X8" s="25"/>
      <c r="Y8" s="25"/>
      <c r="Z8" s="25"/>
      <c r="AA8" s="23"/>
      <c r="AB8" s="26"/>
      <c r="AC8" s="26"/>
      <c r="AD8" s="28"/>
      <c r="AE8" s="26"/>
      <c r="AF8" s="26"/>
      <c r="AG8" s="69"/>
      <c r="AH8" s="23"/>
      <c r="AI8" s="25"/>
      <c r="AJ8" s="27"/>
      <c r="AK8" s="27"/>
      <c r="AL8" s="25"/>
      <c r="AM8" s="25"/>
      <c r="AN8" s="25"/>
      <c r="AO8" s="8"/>
    </row>
    <row r="9" spans="1:41" s="22" customFormat="1" ht="15" customHeight="1" x14ac:dyDescent="0.2">
      <c r="A9" s="8"/>
      <c r="B9" s="134">
        <v>1980</v>
      </c>
      <c r="C9" s="134" t="s">
        <v>82</v>
      </c>
      <c r="D9" s="135" t="s">
        <v>35</v>
      </c>
      <c r="E9" s="136"/>
      <c r="F9" s="136" t="s">
        <v>81</v>
      </c>
      <c r="G9" s="134"/>
      <c r="H9" s="134"/>
      <c r="I9" s="134"/>
      <c r="J9" s="134"/>
      <c r="K9" s="134"/>
      <c r="L9" s="134"/>
      <c r="M9" s="134"/>
      <c r="N9" s="137"/>
      <c r="O9" s="140"/>
      <c r="P9" s="17"/>
      <c r="Q9" s="17"/>
      <c r="R9" s="17"/>
      <c r="S9" s="17"/>
      <c r="T9" s="140"/>
      <c r="U9" s="25"/>
      <c r="V9" s="25"/>
      <c r="W9" s="25"/>
      <c r="X9" s="25"/>
      <c r="Y9" s="25"/>
      <c r="Z9" s="25"/>
      <c r="AA9" s="23"/>
      <c r="AB9" s="26"/>
      <c r="AC9" s="26"/>
      <c r="AD9" s="28"/>
      <c r="AE9" s="26"/>
      <c r="AF9" s="26"/>
      <c r="AG9" s="69"/>
      <c r="AH9" s="23"/>
      <c r="AI9" s="25"/>
      <c r="AJ9" s="27"/>
      <c r="AK9" s="27"/>
      <c r="AL9" s="25"/>
      <c r="AM9" s="25"/>
      <c r="AN9" s="25"/>
      <c r="AO9" s="8"/>
    </row>
    <row r="10" spans="1:41" s="22" customFormat="1" ht="15" customHeight="1" x14ac:dyDescent="0.25">
      <c r="A10" s="8"/>
      <c r="B10" s="25">
        <v>1981</v>
      </c>
      <c r="C10" s="25" t="s">
        <v>36</v>
      </c>
      <c r="D10" s="29" t="s">
        <v>35</v>
      </c>
      <c r="E10" s="25">
        <v>22</v>
      </c>
      <c r="F10" s="25">
        <v>0</v>
      </c>
      <c r="G10" s="25">
        <v>16</v>
      </c>
      <c r="H10" s="25">
        <v>24</v>
      </c>
      <c r="I10" s="25">
        <v>110</v>
      </c>
      <c r="J10" s="25">
        <v>33</v>
      </c>
      <c r="K10" s="25">
        <v>39</v>
      </c>
      <c r="L10" s="25">
        <v>22</v>
      </c>
      <c r="M10" s="25">
        <v>16</v>
      </c>
      <c r="N10" s="30">
        <v>0.58201058201058198</v>
      </c>
      <c r="O10" s="140"/>
      <c r="P10" s="17"/>
      <c r="Q10" s="17" t="s">
        <v>94</v>
      </c>
      <c r="R10" s="17" t="s">
        <v>95</v>
      </c>
      <c r="S10" s="17" t="s">
        <v>90</v>
      </c>
      <c r="T10" s="140"/>
      <c r="U10" s="25"/>
      <c r="V10" s="25"/>
      <c r="W10" s="25"/>
      <c r="X10" s="25"/>
      <c r="Y10" s="25"/>
      <c r="Z10" s="25"/>
      <c r="AA10" s="24"/>
      <c r="AB10" s="26">
        <v>6</v>
      </c>
      <c r="AC10" s="26">
        <v>0</v>
      </c>
      <c r="AD10" s="28">
        <v>1</v>
      </c>
      <c r="AE10" s="26">
        <v>6</v>
      </c>
      <c r="AF10" s="26">
        <v>25</v>
      </c>
      <c r="AG10" s="69">
        <v>0.45500000000000002</v>
      </c>
      <c r="AH10" s="24"/>
      <c r="AI10" s="25"/>
      <c r="AJ10" s="25">
        <v>1</v>
      </c>
      <c r="AK10" s="25"/>
      <c r="AL10" s="25"/>
      <c r="AM10" s="25"/>
      <c r="AN10" s="25"/>
      <c r="AO10" s="8"/>
    </row>
    <row r="11" spans="1:41" s="22" customFormat="1" ht="15" customHeight="1" x14ac:dyDescent="0.25">
      <c r="A11" s="8"/>
      <c r="B11" s="31">
        <v>1982</v>
      </c>
      <c r="C11" s="31" t="s">
        <v>37</v>
      </c>
      <c r="D11" s="32" t="s">
        <v>35</v>
      </c>
      <c r="E11" s="33"/>
      <c r="F11" s="33" t="s">
        <v>38</v>
      </c>
      <c r="G11" s="34"/>
      <c r="H11" s="35"/>
      <c r="I11" s="31"/>
      <c r="J11" s="31"/>
      <c r="K11" s="31"/>
      <c r="L11" s="31"/>
      <c r="M11" s="31"/>
      <c r="N11" s="31"/>
      <c r="O11" s="140"/>
      <c r="P11" s="17"/>
      <c r="Q11" s="17"/>
      <c r="R11" s="17"/>
      <c r="S11" s="17"/>
      <c r="T11" s="140"/>
      <c r="U11" s="25"/>
      <c r="V11" s="25"/>
      <c r="W11" s="25"/>
      <c r="X11" s="25"/>
      <c r="Y11" s="25"/>
      <c r="Z11" s="25"/>
      <c r="AA11" s="24"/>
      <c r="AB11" s="26"/>
      <c r="AC11" s="28"/>
      <c r="AD11" s="28"/>
      <c r="AE11" s="28"/>
      <c r="AF11" s="26"/>
      <c r="AG11" s="69"/>
      <c r="AH11" s="24"/>
      <c r="AI11" s="25"/>
      <c r="AJ11" s="25">
        <v>1</v>
      </c>
      <c r="AK11" s="25"/>
      <c r="AL11" s="25"/>
      <c r="AM11" s="25"/>
      <c r="AN11" s="25"/>
      <c r="AO11" s="8"/>
    </row>
    <row r="12" spans="1:41" s="22" customFormat="1" ht="15" customHeight="1" x14ac:dyDescent="0.25">
      <c r="A12" s="8"/>
      <c r="B12" s="31">
        <v>1983</v>
      </c>
      <c r="C12" s="31" t="s">
        <v>34</v>
      </c>
      <c r="D12" s="32" t="s">
        <v>35</v>
      </c>
      <c r="E12" s="31"/>
      <c r="F12" s="33" t="s">
        <v>38</v>
      </c>
      <c r="G12" s="34"/>
      <c r="H12" s="35"/>
      <c r="I12" s="31"/>
      <c r="J12" s="31"/>
      <c r="K12" s="31"/>
      <c r="L12" s="31"/>
      <c r="M12" s="31"/>
      <c r="N12" s="36"/>
      <c r="O12" s="140"/>
      <c r="P12" s="17"/>
      <c r="Q12" s="17"/>
      <c r="R12" s="17"/>
      <c r="S12" s="17"/>
      <c r="T12" s="140"/>
      <c r="U12" s="25"/>
      <c r="V12" s="25"/>
      <c r="W12" s="37"/>
      <c r="X12" s="25"/>
      <c r="Y12" s="25"/>
      <c r="Z12" s="25"/>
      <c r="AA12" s="24"/>
      <c r="AB12" s="26"/>
      <c r="AC12" s="26"/>
      <c r="AD12" s="26"/>
      <c r="AE12" s="26"/>
      <c r="AF12" s="26"/>
      <c r="AG12" s="69"/>
      <c r="AH12" s="24"/>
      <c r="AI12" s="25"/>
      <c r="AJ12" s="27"/>
      <c r="AK12" s="38"/>
      <c r="AL12" s="37"/>
      <c r="AM12" s="39"/>
      <c r="AN12" s="25"/>
      <c r="AO12" s="8"/>
    </row>
    <row r="13" spans="1:41" s="22" customFormat="1" ht="15" customHeight="1" x14ac:dyDescent="0.25">
      <c r="A13" s="8"/>
      <c r="B13" s="25">
        <v>1984</v>
      </c>
      <c r="C13" s="25" t="s">
        <v>39</v>
      </c>
      <c r="D13" s="29" t="s">
        <v>35</v>
      </c>
      <c r="E13" s="25">
        <v>20</v>
      </c>
      <c r="F13" s="25">
        <v>1</v>
      </c>
      <c r="G13" s="25">
        <v>9</v>
      </c>
      <c r="H13" s="25">
        <v>7</v>
      </c>
      <c r="I13" s="25">
        <v>75</v>
      </c>
      <c r="J13" s="25">
        <v>22</v>
      </c>
      <c r="K13" s="25">
        <v>22</v>
      </c>
      <c r="L13" s="25">
        <v>21</v>
      </c>
      <c r="M13" s="25">
        <v>10</v>
      </c>
      <c r="N13" s="40">
        <v>0.52500000000000002</v>
      </c>
      <c r="O13" s="140"/>
      <c r="P13" s="17"/>
      <c r="Q13" s="17"/>
      <c r="R13" s="17"/>
      <c r="S13" s="17"/>
      <c r="T13" s="140"/>
      <c r="U13" s="25"/>
      <c r="V13" s="25"/>
      <c r="W13" s="25"/>
      <c r="X13" s="25"/>
      <c r="Y13" s="25"/>
      <c r="Z13" s="25"/>
      <c r="AA13" s="24"/>
      <c r="AB13" s="26">
        <v>5</v>
      </c>
      <c r="AC13" s="26">
        <v>0</v>
      </c>
      <c r="AD13" s="26">
        <v>3</v>
      </c>
      <c r="AE13" s="26">
        <v>0</v>
      </c>
      <c r="AF13" s="26">
        <v>13</v>
      </c>
      <c r="AG13" s="69">
        <v>0.35099999999999998</v>
      </c>
      <c r="AH13" s="24"/>
      <c r="AI13" s="25"/>
      <c r="AJ13" s="25"/>
      <c r="AK13" s="37"/>
      <c r="AL13" s="37"/>
      <c r="AM13" s="39"/>
      <c r="AN13" s="25"/>
      <c r="AO13" s="8"/>
    </row>
    <row r="14" spans="1:41" s="22" customFormat="1" ht="15" customHeight="1" x14ac:dyDescent="0.25">
      <c r="A14" s="8"/>
      <c r="B14" s="31">
        <v>1985</v>
      </c>
      <c r="C14" s="31" t="s">
        <v>34</v>
      </c>
      <c r="D14" s="32" t="s">
        <v>35</v>
      </c>
      <c r="E14" s="31"/>
      <c r="F14" s="33" t="s">
        <v>38</v>
      </c>
      <c r="G14" s="34"/>
      <c r="H14" s="35"/>
      <c r="I14" s="31"/>
      <c r="J14" s="31"/>
      <c r="K14" s="31"/>
      <c r="L14" s="31"/>
      <c r="M14" s="31"/>
      <c r="N14" s="36"/>
      <c r="O14" s="140"/>
      <c r="P14" s="17"/>
      <c r="Q14" s="17"/>
      <c r="R14" s="17"/>
      <c r="S14" s="17"/>
      <c r="T14" s="140"/>
      <c r="U14" s="25"/>
      <c r="V14" s="25"/>
      <c r="W14" s="25"/>
      <c r="X14" s="25"/>
      <c r="Y14" s="25"/>
      <c r="Z14" s="25"/>
      <c r="AA14" s="24"/>
      <c r="AB14" s="26"/>
      <c r="AC14" s="26"/>
      <c r="AD14" s="26"/>
      <c r="AE14" s="26"/>
      <c r="AF14" s="26"/>
      <c r="AG14" s="69"/>
      <c r="AH14" s="24"/>
      <c r="AI14" s="25"/>
      <c r="AJ14" s="27"/>
      <c r="AK14" s="38"/>
      <c r="AL14" s="37"/>
      <c r="AM14" s="39"/>
      <c r="AN14" s="25"/>
      <c r="AO14" s="8"/>
    </row>
    <row r="15" spans="1:41" s="22" customFormat="1" ht="15" customHeight="1" x14ac:dyDescent="0.25">
      <c r="A15" s="8"/>
      <c r="B15" s="25">
        <v>1986</v>
      </c>
      <c r="C15" s="25" t="s">
        <v>36</v>
      </c>
      <c r="D15" s="29" t="s">
        <v>35</v>
      </c>
      <c r="E15" s="25">
        <v>20</v>
      </c>
      <c r="F15" s="25">
        <v>2</v>
      </c>
      <c r="G15" s="25">
        <v>18</v>
      </c>
      <c r="H15" s="25">
        <v>13</v>
      </c>
      <c r="I15" s="25">
        <v>73</v>
      </c>
      <c r="J15" s="25">
        <v>20</v>
      </c>
      <c r="K15" s="25">
        <v>13</v>
      </c>
      <c r="L15" s="25">
        <v>20</v>
      </c>
      <c r="M15" s="25">
        <v>20</v>
      </c>
      <c r="N15" s="40">
        <v>0.45300000000000001</v>
      </c>
      <c r="O15" s="140"/>
      <c r="P15" s="17" t="s">
        <v>91</v>
      </c>
      <c r="Q15" s="17"/>
      <c r="R15" s="17"/>
      <c r="S15" s="17"/>
      <c r="T15" s="140"/>
      <c r="U15" s="25"/>
      <c r="V15" s="25"/>
      <c r="W15" s="25"/>
      <c r="X15" s="25"/>
      <c r="Y15" s="25"/>
      <c r="Z15" s="25"/>
      <c r="AA15" s="24"/>
      <c r="AB15" s="26">
        <v>6</v>
      </c>
      <c r="AC15" s="26">
        <v>0</v>
      </c>
      <c r="AD15" s="26">
        <v>3</v>
      </c>
      <c r="AE15" s="26">
        <v>6</v>
      </c>
      <c r="AF15" s="26">
        <v>29</v>
      </c>
      <c r="AG15" s="69">
        <v>0.55800000000000005</v>
      </c>
      <c r="AH15" s="24"/>
      <c r="AI15" s="25"/>
      <c r="AJ15" s="25"/>
      <c r="AK15" s="37"/>
      <c r="AL15" s="37"/>
      <c r="AM15" s="39"/>
      <c r="AN15" s="25"/>
      <c r="AO15" s="8"/>
    </row>
    <row r="16" spans="1:41" s="22" customFormat="1" ht="15" customHeight="1" x14ac:dyDescent="0.25">
      <c r="A16" s="8"/>
      <c r="B16" s="134">
        <v>1987</v>
      </c>
      <c r="C16" s="134" t="s">
        <v>41</v>
      </c>
      <c r="D16" s="135" t="s">
        <v>35</v>
      </c>
      <c r="E16" s="136"/>
      <c r="F16" s="136" t="s">
        <v>81</v>
      </c>
      <c r="G16" s="134"/>
      <c r="H16" s="134"/>
      <c r="I16" s="134"/>
      <c r="J16" s="134"/>
      <c r="K16" s="134"/>
      <c r="L16" s="134"/>
      <c r="M16" s="134"/>
      <c r="N16" s="137"/>
      <c r="O16" s="140"/>
      <c r="P16" s="17"/>
      <c r="Q16" s="17"/>
      <c r="R16" s="17"/>
      <c r="S16" s="17"/>
      <c r="T16" s="140"/>
      <c r="U16" s="25"/>
      <c r="V16" s="25"/>
      <c r="W16" s="25"/>
      <c r="X16" s="25"/>
      <c r="Y16" s="25"/>
      <c r="Z16" s="25"/>
      <c r="AA16" s="24"/>
      <c r="AB16" s="26"/>
      <c r="AC16" s="26"/>
      <c r="AD16" s="26"/>
      <c r="AE16" s="26"/>
      <c r="AF16" s="26"/>
      <c r="AG16" s="69"/>
      <c r="AH16" s="24"/>
      <c r="AI16" s="25"/>
      <c r="AJ16" s="25"/>
      <c r="AK16" s="37"/>
      <c r="AL16" s="37"/>
      <c r="AM16" s="39"/>
      <c r="AN16" s="25"/>
      <c r="AO16" s="8"/>
    </row>
    <row r="17" spans="1:41" s="22" customFormat="1" ht="15" customHeight="1" x14ac:dyDescent="0.25">
      <c r="A17" s="1"/>
      <c r="B17" s="31">
        <v>1987</v>
      </c>
      <c r="C17" s="31" t="s">
        <v>40</v>
      </c>
      <c r="D17" s="32" t="s">
        <v>35</v>
      </c>
      <c r="E17" s="31"/>
      <c r="F17" s="33" t="s">
        <v>38</v>
      </c>
      <c r="G17" s="34"/>
      <c r="H17" s="35"/>
      <c r="I17" s="31"/>
      <c r="J17" s="31"/>
      <c r="K17" s="31"/>
      <c r="L17" s="31"/>
      <c r="M17" s="31"/>
      <c r="N17" s="36"/>
      <c r="O17" s="140"/>
      <c r="P17" s="17"/>
      <c r="Q17" s="17"/>
      <c r="R17" s="17"/>
      <c r="S17" s="17"/>
      <c r="T17" s="140"/>
      <c r="U17" s="25"/>
      <c r="V17" s="25"/>
      <c r="W17" s="25"/>
      <c r="X17" s="25"/>
      <c r="Y17" s="25"/>
      <c r="Z17" s="25"/>
      <c r="AA17" s="24"/>
      <c r="AB17" s="26"/>
      <c r="AC17" s="26"/>
      <c r="AD17" s="26"/>
      <c r="AE17" s="26"/>
      <c r="AF17" s="26"/>
      <c r="AG17" s="69"/>
      <c r="AH17" s="24"/>
      <c r="AI17" s="25"/>
      <c r="AJ17" s="27"/>
      <c r="AK17" s="38"/>
      <c r="AL17" s="37"/>
      <c r="AM17" s="39"/>
      <c r="AN17" s="25"/>
      <c r="AO17" s="8"/>
    </row>
    <row r="18" spans="1:41" ht="15" customHeight="1" x14ac:dyDescent="0.25">
      <c r="A18" s="8"/>
      <c r="B18" s="31">
        <v>1988</v>
      </c>
      <c r="C18" s="31" t="s">
        <v>34</v>
      </c>
      <c r="D18" s="41" t="s">
        <v>35</v>
      </c>
      <c r="E18" s="31"/>
      <c r="F18" s="33" t="s">
        <v>38</v>
      </c>
      <c r="G18" s="34"/>
      <c r="H18" s="35"/>
      <c r="I18" s="31"/>
      <c r="J18" s="31"/>
      <c r="K18" s="31"/>
      <c r="L18" s="31"/>
      <c r="M18" s="31"/>
      <c r="N18" s="138"/>
      <c r="O18" s="140"/>
      <c r="P18" s="17"/>
      <c r="Q18" s="17"/>
      <c r="R18" s="17"/>
      <c r="S18" s="17"/>
      <c r="T18" s="140"/>
      <c r="U18" s="25"/>
      <c r="V18" s="25"/>
      <c r="W18" s="37"/>
      <c r="X18" s="25"/>
      <c r="Y18" s="25"/>
      <c r="Z18" s="25"/>
      <c r="AB18" s="26"/>
      <c r="AC18" s="26"/>
      <c r="AD18" s="26"/>
      <c r="AE18" s="26"/>
      <c r="AF18" s="26"/>
      <c r="AG18" s="69"/>
      <c r="AI18" s="25"/>
      <c r="AJ18" s="27"/>
      <c r="AK18" s="38"/>
      <c r="AL18" s="37"/>
      <c r="AM18" s="39"/>
      <c r="AN18" s="25"/>
      <c r="AO18" s="8"/>
    </row>
    <row r="19" spans="1:41" s="22" customFormat="1" ht="15" customHeight="1" x14ac:dyDescent="0.25">
      <c r="A19" s="8"/>
      <c r="B19" s="31">
        <v>1989</v>
      </c>
      <c r="C19" s="31" t="s">
        <v>34</v>
      </c>
      <c r="D19" s="32" t="s">
        <v>35</v>
      </c>
      <c r="E19" s="31"/>
      <c r="F19" s="33" t="s">
        <v>38</v>
      </c>
      <c r="G19" s="34"/>
      <c r="H19" s="35"/>
      <c r="I19" s="31"/>
      <c r="J19" s="31"/>
      <c r="K19" s="31"/>
      <c r="L19" s="31"/>
      <c r="M19" s="31"/>
      <c r="N19" s="36"/>
      <c r="O19" s="140"/>
      <c r="P19" s="17"/>
      <c r="Q19" s="17"/>
      <c r="R19" s="17"/>
      <c r="S19" s="17"/>
      <c r="T19" s="140"/>
      <c r="U19" s="25"/>
      <c r="V19" s="25"/>
      <c r="W19" s="37"/>
      <c r="X19" s="25"/>
      <c r="Y19" s="25"/>
      <c r="Z19" s="25"/>
      <c r="AA19" s="24"/>
      <c r="AB19" s="26"/>
      <c r="AC19" s="26"/>
      <c r="AD19" s="26"/>
      <c r="AE19" s="26"/>
      <c r="AF19" s="26"/>
      <c r="AG19" s="69"/>
      <c r="AH19" s="24"/>
      <c r="AI19" s="25"/>
      <c r="AJ19" s="27"/>
      <c r="AK19" s="38"/>
      <c r="AL19" s="37"/>
      <c r="AM19" s="39"/>
      <c r="AN19" s="25"/>
      <c r="AO19" s="8"/>
    </row>
    <row r="20" spans="1:41" ht="15" customHeight="1" x14ac:dyDescent="0.25">
      <c r="A20" s="8"/>
      <c r="B20" s="31">
        <v>1990</v>
      </c>
      <c r="C20" s="31" t="s">
        <v>41</v>
      </c>
      <c r="D20" s="41" t="s">
        <v>35</v>
      </c>
      <c r="E20" s="31"/>
      <c r="F20" s="33" t="s">
        <v>38</v>
      </c>
      <c r="G20" s="34"/>
      <c r="H20" s="35"/>
      <c r="I20" s="31"/>
      <c r="J20" s="31"/>
      <c r="K20" s="31"/>
      <c r="L20" s="31"/>
      <c r="M20" s="31"/>
      <c r="N20" s="138"/>
      <c r="O20" s="140"/>
      <c r="P20" s="17"/>
      <c r="Q20" s="17"/>
      <c r="R20" s="17"/>
      <c r="S20" s="17"/>
      <c r="T20" s="140"/>
      <c r="U20" s="25"/>
      <c r="V20" s="25"/>
      <c r="W20" s="37"/>
      <c r="X20" s="25"/>
      <c r="Y20" s="25"/>
      <c r="Z20" s="25"/>
      <c r="AB20" s="26"/>
      <c r="AC20" s="26"/>
      <c r="AD20" s="26"/>
      <c r="AE20" s="26"/>
      <c r="AF20" s="26"/>
      <c r="AG20" s="69"/>
      <c r="AI20" s="25"/>
      <c r="AJ20" s="25"/>
      <c r="AK20" s="25"/>
      <c r="AL20" s="25"/>
      <c r="AM20" s="25"/>
      <c r="AN20" s="25"/>
      <c r="AO20" s="8"/>
    </row>
    <row r="21" spans="1:41" s="22" customFormat="1" ht="15" customHeight="1" x14ac:dyDescent="0.25">
      <c r="A21" s="8"/>
      <c r="B21" s="134">
        <v>1991</v>
      </c>
      <c r="C21" s="134" t="s">
        <v>39</v>
      </c>
      <c r="D21" s="135" t="s">
        <v>35</v>
      </c>
      <c r="E21" s="136"/>
      <c r="F21" s="136" t="s">
        <v>81</v>
      </c>
      <c r="G21" s="134"/>
      <c r="H21" s="134"/>
      <c r="I21" s="134"/>
      <c r="J21" s="134"/>
      <c r="K21" s="134"/>
      <c r="L21" s="134"/>
      <c r="M21" s="134"/>
      <c r="N21" s="137"/>
      <c r="O21" s="140"/>
      <c r="P21" s="17"/>
      <c r="Q21" s="17"/>
      <c r="R21" s="17"/>
      <c r="S21" s="17"/>
      <c r="T21" s="140"/>
      <c r="U21" s="25"/>
      <c r="V21" s="25"/>
      <c r="W21" s="25"/>
      <c r="X21" s="25"/>
      <c r="Y21" s="25"/>
      <c r="Z21" s="25"/>
      <c r="AA21" s="24"/>
      <c r="AB21" s="26"/>
      <c r="AC21" s="26"/>
      <c r="AD21" s="26"/>
      <c r="AE21" s="26"/>
      <c r="AF21" s="26"/>
      <c r="AG21" s="69"/>
      <c r="AH21" s="24"/>
      <c r="AI21" s="25"/>
      <c r="AJ21" s="25"/>
      <c r="AK21" s="37"/>
      <c r="AL21" s="37"/>
      <c r="AM21" s="39"/>
      <c r="AN21" s="25"/>
      <c r="AO21" s="8"/>
    </row>
    <row r="22" spans="1:41" ht="15" customHeight="1" x14ac:dyDescent="0.25">
      <c r="A22" s="8"/>
      <c r="B22" s="31">
        <v>1991</v>
      </c>
      <c r="C22" s="31" t="s">
        <v>40</v>
      </c>
      <c r="D22" s="41" t="s">
        <v>35</v>
      </c>
      <c r="E22" s="31"/>
      <c r="F22" s="33" t="s">
        <v>38</v>
      </c>
      <c r="G22" s="34"/>
      <c r="H22" s="35"/>
      <c r="I22" s="31"/>
      <c r="J22" s="31"/>
      <c r="K22" s="31"/>
      <c r="L22" s="31"/>
      <c r="M22" s="31"/>
      <c r="N22" s="138"/>
      <c r="O22" s="140"/>
      <c r="P22" s="17"/>
      <c r="Q22" s="17"/>
      <c r="R22" s="17"/>
      <c r="S22" s="17"/>
      <c r="T22" s="140"/>
      <c r="U22" s="25"/>
      <c r="V22" s="25"/>
      <c r="W22" s="37"/>
      <c r="X22" s="25"/>
      <c r="Y22" s="25"/>
      <c r="Z22" s="25"/>
      <c r="AB22" s="26"/>
      <c r="AC22" s="26"/>
      <c r="AD22" s="26"/>
      <c r="AE22" s="26"/>
      <c r="AF22" s="26"/>
      <c r="AG22" s="69"/>
      <c r="AI22" s="25"/>
      <c r="AJ22" s="25"/>
      <c r="AK22" s="25"/>
      <c r="AL22" s="25"/>
      <c r="AM22" s="25"/>
      <c r="AN22" s="25"/>
      <c r="AO22" s="8"/>
    </row>
    <row r="23" spans="1:41" ht="15" customHeight="1" x14ac:dyDescent="0.2">
      <c r="A23" s="8"/>
      <c r="B23" s="15" t="s">
        <v>7</v>
      </c>
      <c r="C23" s="16"/>
      <c r="D23" s="14"/>
      <c r="E23" s="17">
        <v>62</v>
      </c>
      <c r="F23" s="17">
        <v>3</v>
      </c>
      <c r="G23" s="17">
        <v>43</v>
      </c>
      <c r="H23" s="17">
        <v>44</v>
      </c>
      <c r="I23" s="17">
        <v>258</v>
      </c>
      <c r="J23" s="17">
        <v>75</v>
      </c>
      <c r="K23" s="17">
        <v>74</v>
      </c>
      <c r="L23" s="17">
        <v>63</v>
      </c>
      <c r="M23" s="17">
        <v>46</v>
      </c>
      <c r="N23" s="42">
        <v>0.52300000000000002</v>
      </c>
      <c r="O23" s="140"/>
      <c r="P23" s="17" t="s">
        <v>89</v>
      </c>
      <c r="Q23" s="17" t="s">
        <v>89</v>
      </c>
      <c r="R23" s="17" t="s">
        <v>89</v>
      </c>
      <c r="S23" s="17" t="s">
        <v>89</v>
      </c>
      <c r="T23" s="140"/>
      <c r="U23" s="17">
        <f>SUM(U12:U22)</f>
        <v>0</v>
      </c>
      <c r="V23" s="17">
        <f>SUM(V12:V22)</f>
        <v>0</v>
      </c>
      <c r="W23" s="17">
        <f>SUM(W12:W22)</f>
        <v>0</v>
      </c>
      <c r="X23" s="17">
        <f>SUM(X12:X22)</f>
        <v>0</v>
      </c>
      <c r="Y23" s="17">
        <f>SUM(Y12:Y22)</f>
        <v>0</v>
      </c>
      <c r="Z23" s="42">
        <v>0</v>
      </c>
      <c r="AA23" s="23"/>
      <c r="AB23" s="17">
        <v>17</v>
      </c>
      <c r="AC23" s="17">
        <v>0</v>
      </c>
      <c r="AD23" s="17">
        <v>7</v>
      </c>
      <c r="AE23" s="17">
        <v>12</v>
      </c>
      <c r="AF23" s="17">
        <v>67</v>
      </c>
      <c r="AG23" s="42">
        <v>0.46500000000000002</v>
      </c>
      <c r="AH23" s="23"/>
      <c r="AI23" s="17">
        <v>0</v>
      </c>
      <c r="AJ23" s="17">
        <v>3</v>
      </c>
      <c r="AK23" s="17">
        <v>0</v>
      </c>
      <c r="AL23" s="17">
        <v>0</v>
      </c>
      <c r="AM23" s="17">
        <v>0</v>
      </c>
      <c r="AN23" s="17">
        <v>0</v>
      </c>
      <c r="AO23" s="8"/>
    </row>
    <row r="24" spans="1:41" ht="15" customHeight="1" x14ac:dyDescent="0.2">
      <c r="A24" s="8"/>
      <c r="B24" s="43" t="s">
        <v>2</v>
      </c>
      <c r="C24" s="39"/>
      <c r="D24" s="44">
        <v>256.33333333333337</v>
      </c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7"/>
      <c r="AN24" s="45"/>
      <c r="AO24" s="8"/>
    </row>
    <row r="25" spans="1:41" ht="15" customHeight="1" x14ac:dyDescent="0.25">
      <c r="A25" s="8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45"/>
      <c r="P25" s="45"/>
      <c r="Q25" s="45"/>
      <c r="R25" s="45"/>
      <c r="S25" s="45"/>
      <c r="T25" s="45"/>
      <c r="U25" s="45"/>
      <c r="V25" s="48"/>
      <c r="W25" s="45"/>
      <c r="X25" s="45"/>
      <c r="Y25" s="45"/>
      <c r="Z25" s="45"/>
      <c r="AB25" s="45"/>
      <c r="AC25" s="45"/>
      <c r="AD25" s="45"/>
      <c r="AE25" s="45"/>
      <c r="AF25" s="45"/>
      <c r="AG25" s="45"/>
      <c r="AI25" s="45"/>
      <c r="AJ25" s="45"/>
      <c r="AK25" s="45"/>
      <c r="AL25" s="45"/>
      <c r="AM25" s="45"/>
      <c r="AN25" s="45"/>
      <c r="AO25" s="8"/>
    </row>
    <row r="26" spans="1:41" ht="15" customHeight="1" x14ac:dyDescent="0.25">
      <c r="A26" s="8"/>
      <c r="B26" s="21" t="s">
        <v>45</v>
      </c>
      <c r="C26" s="49"/>
      <c r="D26" s="49"/>
      <c r="E26" s="17" t="s">
        <v>3</v>
      </c>
      <c r="F26" s="17" t="s">
        <v>8</v>
      </c>
      <c r="G26" s="14" t="s">
        <v>5</v>
      </c>
      <c r="H26" s="17" t="s">
        <v>6</v>
      </c>
      <c r="I26" s="17" t="s">
        <v>16</v>
      </c>
      <c r="J26" s="45"/>
      <c r="K26" s="17" t="s">
        <v>25</v>
      </c>
      <c r="L26" s="17" t="s">
        <v>26</v>
      </c>
      <c r="M26" s="17" t="s">
        <v>27</v>
      </c>
      <c r="N26" s="17" t="s">
        <v>21</v>
      </c>
      <c r="O26" s="45"/>
      <c r="P26" s="50" t="s">
        <v>28</v>
      </c>
      <c r="Q26" s="11"/>
      <c r="R26" s="11"/>
      <c r="S26" s="11"/>
      <c r="T26" s="51"/>
      <c r="U26" s="51"/>
      <c r="V26" s="51"/>
      <c r="W26" s="51"/>
      <c r="X26" s="51"/>
      <c r="Y26" s="51"/>
      <c r="Z26" s="51"/>
      <c r="AA26" s="11"/>
      <c r="AB26" s="11"/>
      <c r="AC26" s="5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52"/>
      <c r="AO26" s="8"/>
    </row>
    <row r="27" spans="1:41" ht="15" customHeight="1" x14ac:dyDescent="0.2">
      <c r="A27" s="8"/>
      <c r="B27" s="50" t="s">
        <v>12</v>
      </c>
      <c r="C27" s="11"/>
      <c r="D27" s="52"/>
      <c r="E27" s="25">
        <v>62</v>
      </c>
      <c r="F27" s="25">
        <v>3</v>
      </c>
      <c r="G27" s="25">
        <v>43</v>
      </c>
      <c r="H27" s="25">
        <v>44</v>
      </c>
      <c r="I27" s="25">
        <v>258</v>
      </c>
      <c r="J27" s="45"/>
      <c r="K27" s="53">
        <v>0.74193548387096775</v>
      </c>
      <c r="L27" s="53">
        <v>0.70967741935483875</v>
      </c>
      <c r="M27" s="53">
        <v>4.161290322580645</v>
      </c>
      <c r="N27" s="40">
        <v>0.52300000000000002</v>
      </c>
      <c r="O27" s="45"/>
      <c r="P27" s="54" t="s">
        <v>9</v>
      </c>
      <c r="Q27" s="55"/>
      <c r="R27" s="56" t="s">
        <v>83</v>
      </c>
      <c r="S27" s="57"/>
      <c r="T27" s="57"/>
      <c r="U27" s="57"/>
      <c r="V27" s="57"/>
      <c r="W27" s="57"/>
      <c r="X27" s="57"/>
      <c r="Y27" s="58" t="s">
        <v>11</v>
      </c>
      <c r="Z27" s="57"/>
      <c r="AA27" s="57"/>
      <c r="AB27" s="58"/>
      <c r="AC27" s="58" t="s">
        <v>92</v>
      </c>
      <c r="AD27" s="58"/>
      <c r="AE27" s="58"/>
      <c r="AF27" s="57"/>
      <c r="AG27" s="57"/>
      <c r="AH27" s="57"/>
      <c r="AI27" s="57"/>
      <c r="AJ27" s="57"/>
      <c r="AK27" s="57"/>
      <c r="AL27" s="57"/>
      <c r="AM27" s="58"/>
      <c r="AN27" s="131"/>
      <c r="AO27" s="8"/>
    </row>
    <row r="28" spans="1:41" ht="15" customHeight="1" x14ac:dyDescent="0.2">
      <c r="A28" s="8"/>
      <c r="B28" s="59" t="s">
        <v>14</v>
      </c>
      <c r="C28" s="60"/>
      <c r="D28" s="61"/>
      <c r="E28" s="25"/>
      <c r="F28" s="25"/>
      <c r="G28" s="25"/>
      <c r="H28" s="25"/>
      <c r="I28" s="25"/>
      <c r="J28" s="45"/>
      <c r="K28" s="53"/>
      <c r="L28" s="53"/>
      <c r="M28" s="53"/>
      <c r="N28" s="40"/>
      <c r="O28" s="45"/>
      <c r="P28" s="62" t="s">
        <v>79</v>
      </c>
      <c r="Q28" s="63"/>
      <c r="R28" s="56" t="s">
        <v>83</v>
      </c>
      <c r="S28" s="56"/>
      <c r="T28" s="56"/>
      <c r="U28" s="56"/>
      <c r="V28" s="56"/>
      <c r="W28" s="56"/>
      <c r="X28" s="56"/>
      <c r="Y28" s="64" t="s">
        <v>11</v>
      </c>
      <c r="Z28" s="56"/>
      <c r="AA28" s="56"/>
      <c r="AB28" s="64"/>
      <c r="AC28" s="64" t="s">
        <v>92</v>
      </c>
      <c r="AD28" s="64"/>
      <c r="AE28" s="64"/>
      <c r="AF28" s="56"/>
      <c r="AG28" s="56"/>
      <c r="AH28" s="56"/>
      <c r="AI28" s="56"/>
      <c r="AJ28" s="56"/>
      <c r="AK28" s="56"/>
      <c r="AL28" s="56"/>
      <c r="AM28" s="64"/>
      <c r="AN28" s="132"/>
      <c r="AO28" s="8"/>
    </row>
    <row r="29" spans="1:41" ht="15" customHeight="1" x14ac:dyDescent="0.2">
      <c r="A29" s="8"/>
      <c r="B29" s="65" t="s">
        <v>15</v>
      </c>
      <c r="C29" s="66"/>
      <c r="D29" s="67"/>
      <c r="E29" s="26">
        <v>17</v>
      </c>
      <c r="F29" s="26">
        <v>0</v>
      </c>
      <c r="G29" s="26">
        <v>7</v>
      </c>
      <c r="H29" s="26">
        <v>12</v>
      </c>
      <c r="I29" s="26">
        <v>67</v>
      </c>
      <c r="J29" s="45"/>
      <c r="K29" s="68">
        <v>0.41176470588235292</v>
      </c>
      <c r="L29" s="68">
        <v>0.70588235294117652</v>
      </c>
      <c r="M29" s="68">
        <v>3.9411764705882355</v>
      </c>
      <c r="N29" s="69">
        <v>0.46500000000000002</v>
      </c>
      <c r="O29" s="45"/>
      <c r="P29" s="62" t="s">
        <v>80</v>
      </c>
      <c r="Q29" s="63"/>
      <c r="R29" s="56" t="s">
        <v>83</v>
      </c>
      <c r="S29" s="56"/>
      <c r="T29" s="56"/>
      <c r="U29" s="56"/>
      <c r="V29" s="56"/>
      <c r="W29" s="56"/>
      <c r="X29" s="56"/>
      <c r="Y29" s="64" t="s">
        <v>11</v>
      </c>
      <c r="Z29" s="56"/>
      <c r="AA29" s="56"/>
      <c r="AB29" s="64"/>
      <c r="AC29" s="64" t="s">
        <v>92</v>
      </c>
      <c r="AD29" s="64"/>
      <c r="AE29" s="64"/>
      <c r="AF29" s="56"/>
      <c r="AG29" s="56"/>
      <c r="AH29" s="56"/>
      <c r="AI29" s="56"/>
      <c r="AJ29" s="56"/>
      <c r="AK29" s="56"/>
      <c r="AL29" s="56"/>
      <c r="AM29" s="64"/>
      <c r="AN29" s="132"/>
    </row>
    <row r="30" spans="1:41" ht="15" customHeight="1" x14ac:dyDescent="0.2">
      <c r="A30" s="8"/>
      <c r="B30" s="70" t="s">
        <v>24</v>
      </c>
      <c r="C30" s="71"/>
      <c r="D30" s="72"/>
      <c r="E30" s="17">
        <v>79</v>
      </c>
      <c r="F30" s="17">
        <v>3</v>
      </c>
      <c r="G30" s="17">
        <v>50</v>
      </c>
      <c r="H30" s="17">
        <v>56</v>
      </c>
      <c r="I30" s="17">
        <v>325</v>
      </c>
      <c r="J30" s="45"/>
      <c r="K30" s="73">
        <v>0.67088607594936711</v>
      </c>
      <c r="L30" s="73">
        <v>0.70886075949367089</v>
      </c>
      <c r="M30" s="73">
        <v>4.1139240506329111</v>
      </c>
      <c r="N30" s="42">
        <v>0.51</v>
      </c>
      <c r="O30" s="23"/>
      <c r="P30" s="74" t="s">
        <v>10</v>
      </c>
      <c r="Q30" s="75"/>
      <c r="R30" s="76" t="s">
        <v>84</v>
      </c>
      <c r="S30" s="76"/>
      <c r="T30" s="76"/>
      <c r="U30" s="76"/>
      <c r="V30" s="76"/>
      <c r="W30" s="76"/>
      <c r="X30" s="76"/>
      <c r="Y30" s="77" t="s">
        <v>85</v>
      </c>
      <c r="Z30" s="76"/>
      <c r="AA30" s="76"/>
      <c r="AB30" s="77"/>
      <c r="AC30" s="77" t="s">
        <v>93</v>
      </c>
      <c r="AD30" s="77"/>
      <c r="AE30" s="77"/>
      <c r="AF30" s="76"/>
      <c r="AG30" s="76"/>
      <c r="AH30" s="76"/>
      <c r="AI30" s="76"/>
      <c r="AJ30" s="76"/>
      <c r="AK30" s="76"/>
      <c r="AL30" s="76"/>
      <c r="AM30" s="77"/>
      <c r="AN30" s="133"/>
    </row>
    <row r="31" spans="1:41" ht="15" customHeight="1" x14ac:dyDescent="0.25">
      <c r="A31" s="8"/>
      <c r="B31" s="47"/>
      <c r="C31" s="47"/>
      <c r="D31" s="47"/>
      <c r="E31" s="47"/>
      <c r="F31" s="47"/>
      <c r="G31" s="47"/>
      <c r="H31" s="47"/>
      <c r="I31" s="47"/>
      <c r="J31" s="45"/>
      <c r="K31" s="47"/>
      <c r="L31" s="47"/>
      <c r="M31" s="47"/>
      <c r="N31" s="46"/>
      <c r="O31" s="45"/>
      <c r="P31" s="45"/>
      <c r="Q31" s="45"/>
      <c r="R31" s="45"/>
      <c r="S31" s="45"/>
      <c r="T31" s="23"/>
      <c r="U31" s="45"/>
      <c r="V31" s="48"/>
      <c r="W31" s="45"/>
      <c r="X31" s="45"/>
      <c r="Y31" s="23"/>
      <c r="Z31" s="23"/>
      <c r="AA31" s="23"/>
      <c r="AB31" s="23"/>
      <c r="AC31" s="78"/>
      <c r="AD31" s="45"/>
      <c r="AE31" s="45"/>
      <c r="AF31" s="45"/>
      <c r="AG31" s="45"/>
      <c r="AH31" s="23"/>
      <c r="AI31" s="45"/>
      <c r="AJ31" s="45"/>
      <c r="AK31" s="45"/>
      <c r="AL31" s="45"/>
      <c r="AM31" s="45"/>
      <c r="AN31" s="45"/>
    </row>
    <row r="32" spans="1:41" ht="15" customHeight="1" x14ac:dyDescent="0.25">
      <c r="A32" s="8"/>
      <c r="B32" s="79" t="s">
        <v>42</v>
      </c>
      <c r="C32" s="45"/>
      <c r="D32" s="168" t="s">
        <v>111</v>
      </c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45"/>
      <c r="P32" s="45"/>
      <c r="Q32" s="45"/>
      <c r="R32" s="45"/>
      <c r="S32" s="45"/>
      <c r="T32" s="23"/>
      <c r="U32" s="45"/>
      <c r="V32" s="48"/>
      <c r="W32" s="45"/>
      <c r="X32" s="45"/>
      <c r="Y32" s="23"/>
      <c r="Z32" s="23"/>
      <c r="AA32" s="23"/>
      <c r="AB32" s="23"/>
      <c r="AC32" s="78"/>
      <c r="AD32" s="45"/>
      <c r="AE32" s="45"/>
      <c r="AF32" s="45"/>
      <c r="AG32" s="45"/>
      <c r="AH32" s="23"/>
      <c r="AI32" s="45"/>
      <c r="AJ32" s="45"/>
      <c r="AK32" s="45"/>
      <c r="AL32" s="45"/>
      <c r="AM32" s="45"/>
      <c r="AN32" s="45"/>
    </row>
    <row r="33" spans="1:40" ht="15" customHeight="1" x14ac:dyDescent="0.25">
      <c r="A33" s="8"/>
      <c r="B33" s="45"/>
      <c r="C33" s="45"/>
      <c r="D33" s="79" t="s">
        <v>86</v>
      </c>
      <c r="E33" s="45"/>
      <c r="F33" s="45"/>
      <c r="G33" s="45"/>
      <c r="H33" s="45"/>
      <c r="I33" s="45"/>
      <c r="J33" s="45"/>
      <c r="K33" s="45"/>
      <c r="L33" s="45"/>
      <c r="M33" s="45"/>
      <c r="N33" s="46"/>
      <c r="O33" s="45"/>
      <c r="P33" s="45"/>
      <c r="Q33" s="45"/>
      <c r="R33" s="45"/>
      <c r="S33" s="45"/>
      <c r="T33" s="23"/>
      <c r="U33" s="45"/>
      <c r="V33" s="48"/>
      <c r="W33" s="45"/>
      <c r="X33" s="45"/>
      <c r="Y33" s="23"/>
      <c r="Z33" s="23"/>
      <c r="AA33" s="23"/>
      <c r="AB33" s="23"/>
      <c r="AC33" s="78"/>
      <c r="AD33" s="45"/>
      <c r="AE33" s="45"/>
      <c r="AF33" s="45"/>
      <c r="AG33" s="45"/>
      <c r="AH33" s="23"/>
      <c r="AI33" s="45"/>
      <c r="AJ33" s="45"/>
      <c r="AK33" s="45"/>
      <c r="AL33" s="45"/>
      <c r="AM33" s="45"/>
      <c r="AN33" s="45"/>
    </row>
    <row r="34" spans="1:40" ht="15" customHeight="1" x14ac:dyDescent="0.25">
      <c r="A34" s="8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23"/>
      <c r="U34" s="45"/>
      <c r="V34" s="48"/>
      <c r="W34" s="45"/>
      <c r="X34" s="45"/>
      <c r="Y34" s="23"/>
      <c r="Z34" s="23"/>
      <c r="AA34" s="23"/>
      <c r="AB34" s="23"/>
      <c r="AC34" s="78"/>
      <c r="AD34" s="78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1:40" ht="15" customHeight="1" x14ac:dyDescent="0.25">
      <c r="A35" s="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23"/>
      <c r="U35" s="45"/>
      <c r="V35" s="48"/>
      <c r="W35" s="45"/>
      <c r="X35" s="45"/>
      <c r="Y35" s="23"/>
      <c r="Z35" s="23"/>
      <c r="AA35" s="23"/>
      <c r="AB35" s="23"/>
      <c r="AC35" s="78"/>
      <c r="AD35" s="78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0" ht="15" customHeight="1" x14ac:dyDescent="0.25">
      <c r="A36" s="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23"/>
      <c r="U36" s="45"/>
      <c r="V36" s="48"/>
      <c r="W36" s="45"/>
      <c r="X36" s="45"/>
      <c r="Y36" s="23"/>
      <c r="Z36" s="23"/>
      <c r="AA36" s="23"/>
      <c r="AB36" s="23"/>
      <c r="AC36" s="78"/>
      <c r="AD36" s="78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40" ht="15" customHeight="1" x14ac:dyDescent="0.25">
      <c r="A37" s="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23"/>
      <c r="U37" s="45"/>
      <c r="V37" s="48"/>
      <c r="W37" s="45"/>
      <c r="X37" s="45"/>
      <c r="Y37" s="23"/>
      <c r="Z37" s="23"/>
      <c r="AA37" s="23"/>
      <c r="AB37" s="23"/>
      <c r="AC37" s="78"/>
      <c r="AD37" s="78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:40" ht="15" customHeight="1" x14ac:dyDescent="0.25">
      <c r="A38" s="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23"/>
      <c r="U38" s="45"/>
      <c r="V38" s="48"/>
      <c r="W38" s="45"/>
      <c r="X38" s="45"/>
      <c r="Y38" s="23"/>
      <c r="Z38" s="23"/>
      <c r="AA38" s="23"/>
      <c r="AB38" s="23"/>
      <c r="AC38" s="78"/>
      <c r="AD38" s="78"/>
      <c r="AE38" s="23"/>
      <c r="AF38" s="23"/>
      <c r="AG38" s="23"/>
      <c r="AH38" s="23"/>
      <c r="AI38" s="23"/>
      <c r="AJ38" s="23"/>
      <c r="AK38" s="23"/>
      <c r="AL38" s="23"/>
      <c r="AM38" s="23"/>
      <c r="AN38" s="23"/>
    </row>
    <row r="39" spans="1:40" ht="15" customHeight="1" x14ac:dyDescent="0.25">
      <c r="A39" s="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8"/>
      <c r="W39" s="45"/>
      <c r="X39" s="45"/>
      <c r="Y39" s="23"/>
      <c r="Z39" s="23"/>
      <c r="AA39" s="23"/>
      <c r="AB39" s="23"/>
      <c r="AC39" s="78"/>
      <c r="AD39" s="78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0" ht="15" customHeight="1" x14ac:dyDescent="0.25">
      <c r="A40" s="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8"/>
      <c r="W40" s="45"/>
      <c r="X40" s="45"/>
      <c r="Y40" s="23"/>
      <c r="Z40" s="23"/>
      <c r="AA40" s="23"/>
      <c r="AB40" s="23"/>
      <c r="AC40" s="78"/>
      <c r="AD40" s="78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40" ht="15" customHeight="1" x14ac:dyDescent="0.25">
      <c r="A41" s="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8"/>
      <c r="W41" s="45"/>
      <c r="X41" s="45"/>
      <c r="Y41" s="23"/>
      <c r="Z41" s="23"/>
      <c r="AA41" s="23"/>
      <c r="AB41" s="23"/>
      <c r="AC41" s="78"/>
      <c r="AD41" s="78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ht="15" customHeight="1" x14ac:dyDescent="0.25">
      <c r="A42" s="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8"/>
      <c r="W42" s="45"/>
      <c r="X42" s="45"/>
      <c r="Y42" s="23"/>
      <c r="Z42" s="23"/>
      <c r="AA42" s="23"/>
      <c r="AB42" s="23"/>
      <c r="AC42" s="78"/>
      <c r="AD42" s="78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0" ht="15" customHeight="1" x14ac:dyDescent="0.25">
      <c r="A43" s="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8"/>
      <c r="W43" s="45"/>
      <c r="X43" s="45"/>
      <c r="Y43" s="23"/>
      <c r="Z43" s="23"/>
      <c r="AA43" s="23"/>
      <c r="AB43" s="23"/>
      <c r="AC43" s="78"/>
      <c r="AD43" s="78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ht="15" customHeight="1" x14ac:dyDescent="0.25">
      <c r="A44" s="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8"/>
      <c r="W44" s="45"/>
      <c r="X44" s="45"/>
      <c r="Y44" s="23"/>
      <c r="Z44" s="23"/>
      <c r="AA44" s="23"/>
      <c r="AB44" s="23"/>
      <c r="AC44" s="78"/>
      <c r="AD44" s="78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0" ht="15" customHeight="1" x14ac:dyDescent="0.25">
      <c r="A45" s="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8"/>
      <c r="W45" s="45"/>
      <c r="X45" s="45"/>
      <c r="Y45" s="23"/>
      <c r="Z45" s="23"/>
      <c r="AA45" s="23"/>
      <c r="AB45" s="23"/>
      <c r="AC45" s="78"/>
      <c r="AD45" s="78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0" ht="15" customHeight="1" x14ac:dyDescent="0.25">
      <c r="A46" s="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8"/>
      <c r="W46" s="45"/>
      <c r="X46" s="45"/>
      <c r="Y46" s="23"/>
      <c r="Z46" s="23"/>
      <c r="AA46" s="23"/>
      <c r="AB46" s="23"/>
      <c r="AC46" s="78"/>
      <c r="AD46" s="78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0" ht="15" customHeight="1" x14ac:dyDescent="0.25">
      <c r="A47" s="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8"/>
      <c r="W47" s="45"/>
      <c r="X47" s="45"/>
      <c r="Y47" s="23"/>
      <c r="Z47" s="23"/>
      <c r="AA47" s="23"/>
      <c r="AB47" s="23"/>
      <c r="AC47" s="78"/>
      <c r="AD47" s="78"/>
      <c r="AE47" s="23"/>
      <c r="AF47" s="23"/>
      <c r="AG47" s="23"/>
      <c r="AH47" s="23"/>
      <c r="AI47" s="23"/>
      <c r="AJ47" s="23"/>
      <c r="AK47" s="23"/>
      <c r="AL47" s="23"/>
      <c r="AM47" s="23"/>
      <c r="AN47" s="23"/>
    </row>
    <row r="48" spans="1:40" ht="15" customHeight="1" x14ac:dyDescent="0.25">
      <c r="A48" s="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8"/>
      <c r="W48" s="45"/>
      <c r="X48" s="45"/>
      <c r="Y48" s="23"/>
      <c r="Z48" s="23"/>
      <c r="AA48" s="23"/>
      <c r="AB48" s="23"/>
      <c r="AC48" s="78"/>
      <c r="AD48" s="78"/>
      <c r="AE48" s="23"/>
      <c r="AF48" s="23"/>
      <c r="AG48" s="23"/>
      <c r="AH48" s="23"/>
      <c r="AI48" s="23"/>
      <c r="AJ48" s="23"/>
      <c r="AK48" s="23"/>
      <c r="AL48" s="23"/>
      <c r="AM48" s="23"/>
      <c r="AN48" s="23"/>
    </row>
    <row r="49" spans="1:40" ht="15" customHeight="1" x14ac:dyDescent="0.25">
      <c r="A49" s="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8"/>
      <c r="W49" s="45"/>
      <c r="X49" s="45"/>
      <c r="Y49" s="23"/>
      <c r="Z49" s="23"/>
      <c r="AA49" s="23"/>
      <c r="AB49" s="23"/>
      <c r="AC49" s="78"/>
      <c r="AD49" s="78"/>
      <c r="AE49" s="23"/>
      <c r="AF49" s="23"/>
      <c r="AG49" s="23"/>
      <c r="AH49" s="23"/>
      <c r="AI49" s="23"/>
      <c r="AJ49" s="23"/>
      <c r="AK49" s="23"/>
      <c r="AL49" s="23"/>
      <c r="AM49" s="23"/>
      <c r="AN49" s="23"/>
    </row>
    <row r="50" spans="1:40" ht="15" customHeight="1" x14ac:dyDescent="0.25">
      <c r="A50" s="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8"/>
      <c r="W50" s="45"/>
      <c r="X50" s="45"/>
      <c r="Y50" s="23"/>
      <c r="Z50" s="23"/>
      <c r="AA50" s="23"/>
      <c r="AB50" s="23"/>
      <c r="AC50" s="78"/>
      <c r="AD50" s="78"/>
      <c r="AE50" s="23"/>
      <c r="AF50" s="23"/>
      <c r="AG50" s="23"/>
      <c r="AH50" s="23"/>
      <c r="AI50" s="23"/>
      <c r="AJ50" s="23"/>
      <c r="AK50" s="23"/>
      <c r="AL50" s="23"/>
      <c r="AM50" s="23"/>
      <c r="AN50" s="23"/>
    </row>
    <row r="51" spans="1:40" ht="15" customHeight="1" x14ac:dyDescent="0.25">
      <c r="A51" s="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8"/>
      <c r="W51" s="45"/>
      <c r="X51" s="45"/>
      <c r="Y51" s="23"/>
      <c r="Z51" s="23"/>
      <c r="AA51" s="23"/>
      <c r="AB51" s="23"/>
      <c r="AC51" s="78"/>
      <c r="AD51" s="78"/>
      <c r="AE51" s="23"/>
      <c r="AF51" s="23"/>
      <c r="AG51" s="23"/>
      <c r="AH51" s="23"/>
      <c r="AI51" s="23"/>
      <c r="AJ51" s="23"/>
      <c r="AK51" s="23"/>
      <c r="AL51" s="23"/>
      <c r="AM51" s="23"/>
      <c r="AN51" s="23"/>
    </row>
    <row r="52" spans="1:40" ht="15" customHeight="1" x14ac:dyDescent="0.25">
      <c r="A52" s="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8"/>
      <c r="W52" s="45"/>
      <c r="X52" s="45"/>
      <c r="Y52" s="23"/>
      <c r="Z52" s="23"/>
      <c r="AA52" s="23"/>
      <c r="AB52" s="23"/>
      <c r="AC52" s="78"/>
      <c r="AD52" s="78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pans="1:40" ht="15" customHeight="1" x14ac:dyDescent="0.25">
      <c r="A53" s="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8"/>
      <c r="W53" s="45"/>
      <c r="X53" s="45"/>
      <c r="Y53" s="23"/>
      <c r="Z53" s="23"/>
      <c r="AA53" s="23"/>
      <c r="AB53" s="23"/>
      <c r="AC53" s="78"/>
      <c r="AD53" s="78"/>
      <c r="AE53" s="23"/>
      <c r="AF53" s="23"/>
      <c r="AG53" s="23"/>
      <c r="AH53" s="23"/>
      <c r="AI53" s="23"/>
      <c r="AJ53" s="23"/>
      <c r="AK53" s="23"/>
      <c r="AL53" s="23"/>
      <c r="AM53" s="23"/>
      <c r="AN53" s="23"/>
    </row>
    <row r="54" spans="1:40" ht="15" customHeight="1" x14ac:dyDescent="0.25">
      <c r="A54" s="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8"/>
      <c r="W54" s="45"/>
      <c r="X54" s="45"/>
      <c r="Y54" s="23"/>
      <c r="Z54" s="23"/>
      <c r="AA54" s="23"/>
      <c r="AB54" s="23"/>
      <c r="AC54" s="78"/>
      <c r="AD54" s="78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1:40" ht="15" customHeight="1" x14ac:dyDescent="0.25">
      <c r="A55" s="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8"/>
      <c r="W55" s="45"/>
      <c r="X55" s="45"/>
      <c r="Y55" s="23"/>
      <c r="Z55" s="23"/>
      <c r="AA55" s="23"/>
      <c r="AB55" s="23"/>
      <c r="AC55" s="78"/>
      <c r="AD55" s="78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0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8"/>
      <c r="W56" s="45"/>
      <c r="X56" s="45"/>
      <c r="Y56" s="23"/>
      <c r="Z56" s="23"/>
      <c r="AA56" s="23"/>
      <c r="AB56" s="23"/>
      <c r="AC56" s="78"/>
      <c r="AD56" s="78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:40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8"/>
      <c r="W57" s="45"/>
      <c r="X57" s="45"/>
      <c r="Y57" s="23"/>
      <c r="Z57" s="23"/>
      <c r="AA57" s="23"/>
      <c r="AB57" s="23"/>
      <c r="AC57" s="78"/>
      <c r="AD57" s="78"/>
      <c r="AE57" s="23"/>
      <c r="AF57" s="23"/>
      <c r="AG57" s="23"/>
      <c r="AH57" s="23"/>
      <c r="AI57" s="23"/>
      <c r="AJ57" s="23"/>
      <c r="AK57" s="23"/>
      <c r="AL57" s="23"/>
      <c r="AM57" s="23"/>
      <c r="AN57" s="23"/>
    </row>
    <row r="58" spans="1:40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U58" s="45"/>
      <c r="V58" s="48"/>
      <c r="W58" s="45"/>
      <c r="X58" s="45"/>
      <c r="Y58" s="23"/>
      <c r="Z58" s="23"/>
      <c r="AA58" s="23"/>
      <c r="AB58" s="23"/>
      <c r="AC58" s="78"/>
      <c r="AD58" s="78"/>
      <c r="AE58" s="23"/>
      <c r="AF58" s="23"/>
      <c r="AG58" s="23"/>
      <c r="AH58" s="23"/>
      <c r="AI58" s="23"/>
      <c r="AJ58" s="23"/>
      <c r="AK58" s="23"/>
      <c r="AL58" s="23"/>
      <c r="AM58" s="23"/>
      <c r="AN58" s="23"/>
    </row>
    <row r="59" spans="1:40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U59" s="45"/>
      <c r="V59" s="48"/>
      <c r="W59" s="45"/>
      <c r="X59" s="45"/>
      <c r="Y59" s="23"/>
      <c r="Z59" s="23"/>
      <c r="AA59" s="23"/>
      <c r="AB59" s="23"/>
      <c r="AC59" s="78"/>
      <c r="AD59" s="78"/>
      <c r="AE59" s="23"/>
      <c r="AF59" s="23"/>
      <c r="AG59" s="23"/>
      <c r="AH59" s="23"/>
      <c r="AI59" s="23"/>
      <c r="AJ59" s="23"/>
      <c r="AK59" s="23"/>
      <c r="AL59" s="23"/>
      <c r="AM59" s="23"/>
      <c r="AN59" s="23"/>
    </row>
    <row r="60" spans="1:40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U60" s="45"/>
      <c r="V60" s="48"/>
      <c r="W60" s="45"/>
      <c r="X60" s="45"/>
      <c r="Y60" s="23"/>
      <c r="Z60" s="23"/>
      <c r="AA60" s="23"/>
      <c r="AB60" s="23"/>
      <c r="AC60" s="78"/>
      <c r="AD60" s="78"/>
      <c r="AE60" s="23"/>
      <c r="AF60" s="23"/>
      <c r="AG60" s="23"/>
      <c r="AH60" s="23"/>
      <c r="AI60" s="23"/>
      <c r="AJ60" s="23"/>
      <c r="AK60" s="23"/>
      <c r="AL60" s="23"/>
      <c r="AM60" s="23"/>
      <c r="AN60" s="23"/>
    </row>
    <row r="61" spans="1:40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U61" s="45"/>
      <c r="V61" s="48"/>
      <c r="W61" s="45"/>
      <c r="X61" s="45"/>
      <c r="Y61" s="23"/>
      <c r="Z61" s="23"/>
      <c r="AA61" s="23"/>
      <c r="AB61" s="23"/>
      <c r="AC61" s="78"/>
      <c r="AD61" s="78"/>
      <c r="AE61" s="23"/>
      <c r="AF61" s="23"/>
      <c r="AG61" s="23"/>
      <c r="AH61" s="23"/>
      <c r="AI61" s="23"/>
      <c r="AJ61" s="23"/>
      <c r="AK61" s="23"/>
      <c r="AL61" s="23"/>
      <c r="AM61" s="23"/>
      <c r="AN61" s="23"/>
    </row>
    <row r="62" spans="1:40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U62" s="45"/>
      <c r="V62" s="48"/>
      <c r="W62" s="45"/>
      <c r="X62" s="45"/>
      <c r="Y62" s="23"/>
      <c r="Z62" s="23"/>
      <c r="AA62" s="23"/>
      <c r="AB62" s="23"/>
      <c r="AC62" s="78"/>
      <c r="AD62" s="78"/>
      <c r="AE62" s="23"/>
      <c r="AF62" s="23"/>
      <c r="AG62" s="23"/>
      <c r="AH62" s="23"/>
      <c r="AI62" s="23"/>
      <c r="AJ62" s="23"/>
      <c r="AK62" s="23"/>
      <c r="AL62" s="23"/>
      <c r="AM62" s="23"/>
      <c r="AN62" s="23"/>
    </row>
    <row r="63" spans="1:40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U63" s="45"/>
      <c r="V63" s="48"/>
      <c r="W63" s="45"/>
      <c r="X63" s="45"/>
      <c r="Y63" s="23"/>
      <c r="Z63" s="23"/>
      <c r="AA63" s="23"/>
      <c r="AB63" s="23"/>
      <c r="AC63" s="78"/>
      <c r="AD63" s="78"/>
      <c r="AE63" s="23"/>
      <c r="AF63" s="23"/>
      <c r="AG63" s="23"/>
      <c r="AH63" s="23"/>
      <c r="AI63" s="23"/>
      <c r="AJ63" s="23"/>
      <c r="AK63" s="23"/>
      <c r="AL63" s="23"/>
      <c r="AM63" s="23"/>
      <c r="AN63" s="23"/>
    </row>
    <row r="64" spans="1:40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U64" s="45"/>
      <c r="V64" s="48"/>
      <c r="W64" s="45"/>
      <c r="X64" s="45"/>
      <c r="Y64" s="23"/>
      <c r="Z64" s="23"/>
      <c r="AA64" s="23"/>
      <c r="AB64" s="23"/>
      <c r="AC64" s="78"/>
      <c r="AD64" s="78"/>
      <c r="AE64" s="23"/>
      <c r="AF64" s="23"/>
      <c r="AG64" s="23"/>
      <c r="AH64" s="23"/>
      <c r="AI64" s="23"/>
      <c r="AJ64" s="23"/>
      <c r="AK64" s="23"/>
      <c r="AL64" s="23"/>
      <c r="AM64" s="23"/>
      <c r="AN64" s="23"/>
    </row>
    <row r="65" spans="1:40" ht="15" customHeight="1" x14ac:dyDescent="0.25">
      <c r="A65" s="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U65" s="45"/>
      <c r="V65" s="48"/>
      <c r="W65" s="45"/>
      <c r="X65" s="45"/>
      <c r="Y65" s="23"/>
      <c r="Z65" s="23"/>
      <c r="AA65" s="23"/>
      <c r="AB65" s="23"/>
      <c r="AC65" s="78"/>
      <c r="AD65" s="78"/>
      <c r="AE65" s="23"/>
      <c r="AF65" s="23"/>
      <c r="AG65" s="23"/>
      <c r="AH65" s="23"/>
      <c r="AI65" s="23"/>
      <c r="AJ65" s="23"/>
      <c r="AK65" s="23"/>
      <c r="AL65" s="23"/>
      <c r="AM65" s="23"/>
      <c r="AN65" s="23"/>
    </row>
    <row r="66" spans="1:40" ht="15" customHeight="1" x14ac:dyDescent="0.25">
      <c r="A66" s="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U66" s="45"/>
      <c r="V66" s="48"/>
      <c r="W66" s="45"/>
      <c r="X66" s="45"/>
      <c r="Y66" s="23"/>
      <c r="Z66" s="23"/>
      <c r="AA66" s="23"/>
      <c r="AB66" s="23"/>
      <c r="AC66" s="78"/>
      <c r="AD66" s="78"/>
      <c r="AE66" s="23"/>
      <c r="AF66" s="23"/>
      <c r="AG66" s="23"/>
      <c r="AH66" s="23"/>
      <c r="AI66" s="23"/>
      <c r="AJ66" s="23"/>
      <c r="AK66" s="23"/>
      <c r="AL66" s="23"/>
      <c r="AM66" s="23"/>
      <c r="AN66" s="23"/>
    </row>
    <row r="67" spans="1:40" ht="15" customHeight="1" x14ac:dyDescent="0.25">
      <c r="A67" s="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U67" s="45"/>
      <c r="V67" s="48"/>
      <c r="W67" s="45"/>
      <c r="X67" s="45"/>
      <c r="Y67" s="23"/>
      <c r="Z67" s="23"/>
      <c r="AA67" s="23"/>
      <c r="AB67" s="23"/>
      <c r="AC67" s="78"/>
      <c r="AD67" s="78"/>
      <c r="AE67" s="23"/>
      <c r="AF67" s="23"/>
      <c r="AG67" s="23"/>
      <c r="AH67" s="23"/>
      <c r="AI67" s="23"/>
      <c r="AJ67" s="23"/>
      <c r="AK67" s="23"/>
      <c r="AL67" s="23"/>
      <c r="AM67" s="23"/>
      <c r="AN67" s="23"/>
    </row>
    <row r="68" spans="1:40" ht="15" customHeight="1" x14ac:dyDescent="0.25">
      <c r="A68" s="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U68" s="45"/>
      <c r="V68" s="48"/>
      <c r="W68" s="45"/>
      <c r="X68" s="45"/>
      <c r="Y68" s="23"/>
      <c r="Z68" s="23"/>
      <c r="AA68" s="23"/>
      <c r="AB68" s="23"/>
      <c r="AC68" s="78"/>
      <c r="AD68" s="78"/>
      <c r="AE68" s="23"/>
      <c r="AF68" s="23"/>
      <c r="AG68" s="23"/>
      <c r="AH68" s="23"/>
      <c r="AI68" s="23"/>
      <c r="AJ68" s="23"/>
      <c r="AK68" s="23"/>
      <c r="AL68" s="23"/>
      <c r="AM68" s="23"/>
      <c r="AN68" s="23"/>
    </row>
    <row r="69" spans="1:40" ht="15" customHeight="1" x14ac:dyDescent="0.25">
      <c r="A69" s="8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U69" s="45"/>
      <c r="V69" s="48"/>
      <c r="W69" s="45"/>
      <c r="X69" s="45"/>
      <c r="Y69" s="23"/>
      <c r="Z69" s="23"/>
      <c r="AA69" s="23"/>
      <c r="AB69" s="23"/>
      <c r="AC69" s="78"/>
      <c r="AD69" s="78"/>
      <c r="AE69" s="23"/>
      <c r="AF69" s="23"/>
      <c r="AG69" s="23"/>
      <c r="AH69" s="23"/>
      <c r="AI69" s="23"/>
      <c r="AJ69" s="23"/>
      <c r="AK69" s="23"/>
      <c r="AL69" s="23"/>
      <c r="AM69" s="23"/>
      <c r="AN69" s="23"/>
    </row>
    <row r="70" spans="1:40" ht="15" customHeight="1" x14ac:dyDescent="0.25">
      <c r="A70" s="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117"/>
      <c r="P70" s="117"/>
      <c r="Q70" s="117"/>
      <c r="R70" s="117"/>
      <c r="S70" s="117"/>
      <c r="T70" s="117"/>
      <c r="U70" s="45"/>
      <c r="V70" s="48"/>
      <c r="W70" s="45"/>
      <c r="X70" s="45"/>
      <c r="Y70" s="23"/>
      <c r="Z70" s="23"/>
      <c r="AA70" s="23"/>
      <c r="AB70" s="23"/>
      <c r="AC70" s="78"/>
      <c r="AD70" s="78"/>
      <c r="AE70" s="23"/>
      <c r="AF70" s="23"/>
      <c r="AG70" s="23"/>
      <c r="AH70" s="23"/>
      <c r="AI70" s="23"/>
      <c r="AJ70" s="23"/>
      <c r="AK70" s="23"/>
      <c r="AL70" s="23"/>
      <c r="AM70" s="23"/>
      <c r="AN70" s="23"/>
    </row>
    <row r="71" spans="1:40" ht="15" customHeight="1" x14ac:dyDescent="0.25">
      <c r="A71" s="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117"/>
      <c r="P71" s="117"/>
      <c r="Q71" s="117"/>
      <c r="R71" s="117"/>
      <c r="S71" s="117"/>
      <c r="T71" s="117"/>
      <c r="U71" s="45"/>
      <c r="V71" s="48"/>
      <c r="W71" s="45"/>
      <c r="X71" s="45"/>
      <c r="Y71" s="23"/>
      <c r="Z71" s="23"/>
      <c r="AA71" s="23"/>
      <c r="AB71" s="23"/>
      <c r="AC71" s="78"/>
      <c r="AD71" s="78"/>
      <c r="AE71" s="23"/>
      <c r="AF71" s="23"/>
      <c r="AG71" s="23"/>
      <c r="AH71" s="23"/>
      <c r="AI71" s="23"/>
      <c r="AJ71" s="23"/>
      <c r="AK71" s="23"/>
      <c r="AL71" s="23"/>
      <c r="AM71" s="23"/>
      <c r="AN71" s="23"/>
    </row>
    <row r="72" spans="1:40" ht="15" customHeight="1" x14ac:dyDescent="0.25">
      <c r="A72" s="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117"/>
      <c r="P72" s="117"/>
      <c r="Q72" s="117"/>
      <c r="R72" s="117"/>
      <c r="S72" s="117"/>
      <c r="T72" s="117"/>
      <c r="U72" s="45"/>
      <c r="V72" s="48"/>
      <c r="W72" s="45"/>
      <c r="X72" s="45"/>
      <c r="Y72" s="23"/>
      <c r="Z72" s="23"/>
      <c r="AA72" s="23"/>
      <c r="AB72" s="23"/>
      <c r="AC72" s="78"/>
      <c r="AD72" s="78"/>
      <c r="AE72" s="23"/>
      <c r="AF72" s="23"/>
      <c r="AG72" s="23"/>
      <c r="AH72" s="23"/>
      <c r="AI72" s="23"/>
      <c r="AJ72" s="23"/>
      <c r="AK72" s="23"/>
      <c r="AL72" s="23"/>
      <c r="AM72" s="23"/>
      <c r="AN72" s="23"/>
    </row>
    <row r="73" spans="1:40" ht="15" customHeight="1" x14ac:dyDescent="0.25">
      <c r="A73" s="8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117"/>
      <c r="P73" s="117"/>
      <c r="Q73" s="117"/>
      <c r="R73" s="117"/>
      <c r="S73" s="117"/>
      <c r="T73" s="117"/>
      <c r="U73" s="45"/>
      <c r="V73" s="48"/>
      <c r="W73" s="45"/>
      <c r="X73" s="45"/>
      <c r="Y73" s="23"/>
      <c r="Z73" s="23"/>
      <c r="AA73" s="23"/>
      <c r="AB73" s="23"/>
      <c r="AC73" s="78"/>
      <c r="AD73" s="78"/>
      <c r="AE73" s="23"/>
      <c r="AF73" s="23"/>
      <c r="AG73" s="23"/>
      <c r="AH73" s="23"/>
      <c r="AI73" s="23"/>
      <c r="AJ73" s="23"/>
      <c r="AK73" s="23"/>
      <c r="AL73" s="23"/>
      <c r="AM73" s="23"/>
      <c r="AN73" s="23"/>
    </row>
    <row r="74" spans="1:40" ht="15" customHeight="1" x14ac:dyDescent="0.25">
      <c r="A74" s="8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117"/>
      <c r="P74" s="117"/>
      <c r="Q74" s="117"/>
      <c r="R74" s="117"/>
      <c r="S74" s="117"/>
      <c r="T74" s="117"/>
      <c r="U74" s="45"/>
      <c r="V74" s="48"/>
      <c r="W74" s="45"/>
      <c r="X74" s="45"/>
      <c r="Y74" s="23"/>
      <c r="Z74" s="23"/>
      <c r="AA74" s="23"/>
      <c r="AB74" s="23"/>
      <c r="AC74" s="78"/>
      <c r="AD74" s="78"/>
      <c r="AE74" s="23"/>
      <c r="AF74" s="23"/>
      <c r="AG74" s="23"/>
      <c r="AH74" s="23"/>
      <c r="AI74" s="23"/>
      <c r="AJ74" s="23"/>
      <c r="AK74" s="23"/>
      <c r="AL74" s="23"/>
      <c r="AM74" s="23"/>
      <c r="AN74" s="23"/>
    </row>
    <row r="75" spans="1:40" ht="15" customHeight="1" x14ac:dyDescent="0.25">
      <c r="A75" s="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117"/>
      <c r="P75" s="117"/>
      <c r="Q75" s="117"/>
      <c r="R75" s="117"/>
      <c r="S75" s="117"/>
      <c r="T75" s="117"/>
      <c r="U75" s="45"/>
      <c r="V75" s="48"/>
      <c r="W75" s="45"/>
      <c r="X75" s="45"/>
      <c r="Y75" s="23"/>
      <c r="Z75" s="23"/>
      <c r="AA75" s="23"/>
      <c r="AB75" s="23"/>
      <c r="AC75" s="78"/>
      <c r="AD75" s="78"/>
      <c r="AE75" s="23"/>
      <c r="AF75" s="23"/>
      <c r="AG75" s="23"/>
      <c r="AH75" s="23"/>
      <c r="AI75" s="23"/>
      <c r="AJ75" s="23"/>
      <c r="AK75" s="23"/>
      <c r="AL75" s="23"/>
      <c r="AM75" s="23"/>
      <c r="AN75" s="23"/>
    </row>
    <row r="76" spans="1:40" ht="15" customHeight="1" x14ac:dyDescent="0.25">
      <c r="A76" s="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117"/>
      <c r="P76" s="117"/>
      <c r="Q76" s="117"/>
      <c r="R76" s="117"/>
      <c r="S76" s="117"/>
      <c r="T76" s="117"/>
      <c r="U76" s="45"/>
      <c r="V76" s="48"/>
      <c r="W76" s="45"/>
      <c r="X76" s="45"/>
      <c r="Y76" s="23"/>
      <c r="Z76" s="23"/>
      <c r="AA76" s="23"/>
      <c r="AB76" s="23"/>
      <c r="AC76" s="78"/>
      <c r="AD76" s="78"/>
      <c r="AE76" s="23"/>
      <c r="AF76" s="23"/>
      <c r="AG76" s="23"/>
      <c r="AH76" s="23"/>
      <c r="AI76" s="23"/>
      <c r="AJ76" s="23"/>
      <c r="AK76" s="23"/>
      <c r="AL76" s="23"/>
      <c r="AM76" s="23"/>
      <c r="AN76" s="23"/>
    </row>
    <row r="77" spans="1:40" ht="15" customHeight="1" x14ac:dyDescent="0.25">
      <c r="A77" s="8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117"/>
      <c r="P77" s="117"/>
      <c r="Q77" s="117"/>
      <c r="R77" s="117"/>
      <c r="S77" s="117"/>
      <c r="T77" s="117"/>
      <c r="U77" s="45"/>
      <c r="V77" s="48"/>
      <c r="W77" s="45"/>
      <c r="X77" s="45"/>
      <c r="Y77" s="23"/>
      <c r="Z77" s="23"/>
      <c r="AA77" s="23"/>
      <c r="AB77" s="23"/>
      <c r="AC77" s="78"/>
      <c r="AD77" s="78"/>
      <c r="AE77" s="23"/>
      <c r="AF77" s="23"/>
      <c r="AG77" s="23"/>
      <c r="AH77" s="23"/>
      <c r="AI77" s="23"/>
      <c r="AJ77" s="23"/>
      <c r="AK77" s="23"/>
      <c r="AL77" s="23"/>
      <c r="AM77" s="23"/>
      <c r="AN77" s="23"/>
    </row>
    <row r="78" spans="1:40" ht="15" customHeight="1" x14ac:dyDescent="0.25">
      <c r="A78" s="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117"/>
      <c r="P78" s="117"/>
      <c r="Q78" s="117"/>
      <c r="R78" s="117"/>
      <c r="S78" s="117"/>
      <c r="T78" s="117"/>
      <c r="U78" s="45"/>
      <c r="V78" s="48"/>
      <c r="W78" s="45"/>
      <c r="X78" s="45"/>
      <c r="Y78" s="23"/>
      <c r="Z78" s="23"/>
      <c r="AA78" s="23"/>
      <c r="AB78" s="23"/>
      <c r="AC78" s="78"/>
      <c r="AD78" s="78"/>
      <c r="AE78" s="23"/>
      <c r="AF78" s="23"/>
      <c r="AG78" s="23"/>
      <c r="AH78" s="23"/>
      <c r="AI78" s="23"/>
      <c r="AJ78" s="23"/>
      <c r="AK78" s="23"/>
      <c r="AL78" s="23"/>
      <c r="AM78" s="23"/>
      <c r="AN78" s="23"/>
    </row>
    <row r="79" spans="1:40" ht="15" customHeight="1" x14ac:dyDescent="0.25">
      <c r="A79" s="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117"/>
      <c r="P79" s="117"/>
      <c r="Q79" s="117"/>
      <c r="R79" s="117"/>
      <c r="S79" s="117"/>
      <c r="T79" s="117"/>
      <c r="U79" s="45"/>
      <c r="V79" s="48"/>
      <c r="W79" s="45"/>
      <c r="X79" s="45"/>
      <c r="Y79" s="23"/>
      <c r="Z79" s="23"/>
      <c r="AA79" s="23"/>
      <c r="AB79" s="23"/>
      <c r="AC79" s="78"/>
      <c r="AD79" s="78"/>
      <c r="AE79" s="23"/>
      <c r="AF79" s="23"/>
      <c r="AG79" s="23"/>
      <c r="AH79" s="23"/>
      <c r="AI79" s="23"/>
      <c r="AJ79" s="23"/>
      <c r="AK79" s="23"/>
      <c r="AL79" s="23"/>
      <c r="AM79" s="23"/>
      <c r="AN79" s="23"/>
    </row>
    <row r="80" spans="1:40" ht="15" customHeight="1" x14ac:dyDescent="0.25">
      <c r="A80" s="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117"/>
      <c r="P80" s="117"/>
      <c r="Q80" s="117"/>
      <c r="R80" s="117"/>
      <c r="S80" s="117"/>
      <c r="T80" s="117"/>
      <c r="U80" s="45"/>
      <c r="V80" s="48"/>
      <c r="W80" s="45"/>
      <c r="X80" s="45"/>
      <c r="Y80" s="23"/>
      <c r="Z80" s="23"/>
      <c r="AA80" s="23"/>
      <c r="AB80" s="23"/>
      <c r="AC80" s="78"/>
      <c r="AD80" s="78"/>
      <c r="AE80" s="23"/>
      <c r="AF80" s="23"/>
      <c r="AG80" s="23"/>
      <c r="AH80" s="23"/>
      <c r="AI80" s="23"/>
      <c r="AJ80" s="23"/>
      <c r="AK80" s="23"/>
      <c r="AL80" s="23"/>
      <c r="AM80" s="23"/>
      <c r="AN80" s="23"/>
    </row>
    <row r="81" spans="1:40" ht="15" customHeight="1" x14ac:dyDescent="0.25">
      <c r="A81" s="8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117"/>
      <c r="P81" s="117"/>
      <c r="Q81" s="117"/>
      <c r="R81" s="117"/>
      <c r="S81" s="117"/>
      <c r="T81" s="117"/>
      <c r="U81" s="45"/>
      <c r="V81" s="48"/>
      <c r="W81" s="45"/>
      <c r="X81" s="45"/>
      <c r="Y81" s="23"/>
      <c r="Z81" s="23"/>
      <c r="AA81" s="23"/>
      <c r="AB81" s="23"/>
      <c r="AC81" s="78"/>
      <c r="AD81" s="78"/>
      <c r="AE81" s="23"/>
      <c r="AF81" s="23"/>
      <c r="AG81" s="23"/>
      <c r="AH81" s="23"/>
      <c r="AI81" s="23"/>
      <c r="AJ81" s="23"/>
      <c r="AK81" s="23"/>
      <c r="AL81" s="23"/>
      <c r="AM81" s="23"/>
      <c r="AN81" s="23"/>
    </row>
    <row r="82" spans="1:40" ht="15" customHeight="1" x14ac:dyDescent="0.25">
      <c r="A82" s="8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117"/>
      <c r="P82" s="117"/>
      <c r="Q82" s="117"/>
      <c r="R82" s="117"/>
      <c r="S82" s="117"/>
      <c r="T82" s="117"/>
      <c r="U82" s="45"/>
      <c r="V82" s="48"/>
      <c r="W82" s="45"/>
      <c r="X82" s="45"/>
      <c r="Y82" s="23"/>
      <c r="Z82" s="23"/>
      <c r="AA82" s="23"/>
      <c r="AB82" s="23"/>
      <c r="AC82" s="78"/>
      <c r="AD82" s="78"/>
      <c r="AE82" s="23"/>
      <c r="AF82" s="23"/>
      <c r="AG82" s="23"/>
      <c r="AH82" s="23"/>
      <c r="AI82" s="23"/>
      <c r="AJ82" s="23"/>
      <c r="AK82" s="23"/>
      <c r="AL82" s="23"/>
      <c r="AM82" s="23"/>
      <c r="AN82" s="23"/>
    </row>
    <row r="83" spans="1:40" ht="15" customHeight="1" x14ac:dyDescent="0.25">
      <c r="A83" s="8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117"/>
      <c r="P83" s="117"/>
      <c r="Q83" s="117"/>
      <c r="R83" s="117"/>
      <c r="S83" s="117"/>
      <c r="T83" s="117"/>
      <c r="U83" s="45"/>
      <c r="V83" s="48"/>
      <c r="W83" s="45"/>
      <c r="X83" s="45"/>
      <c r="Y83" s="23"/>
      <c r="Z83" s="23"/>
      <c r="AA83" s="23"/>
      <c r="AB83" s="23"/>
      <c r="AC83" s="78"/>
      <c r="AD83" s="78"/>
      <c r="AE83" s="23"/>
      <c r="AF83" s="23"/>
      <c r="AG83" s="23"/>
      <c r="AH83" s="23"/>
      <c r="AI83" s="23"/>
      <c r="AJ83" s="23"/>
      <c r="AK83" s="23"/>
      <c r="AL83" s="23"/>
      <c r="AM83" s="23"/>
      <c r="AN83" s="23"/>
    </row>
    <row r="84" spans="1:40" ht="15" customHeight="1" x14ac:dyDescent="0.25">
      <c r="A84" s="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117"/>
      <c r="P84" s="117"/>
      <c r="Q84" s="117"/>
      <c r="R84" s="117"/>
      <c r="S84" s="117"/>
      <c r="T84" s="117"/>
      <c r="U84" s="45"/>
      <c r="V84" s="48"/>
      <c r="W84" s="45"/>
      <c r="X84" s="45"/>
      <c r="Y84" s="23"/>
      <c r="Z84" s="23"/>
      <c r="AA84" s="23"/>
      <c r="AB84" s="23"/>
      <c r="AC84" s="78"/>
      <c r="AD84" s="78"/>
      <c r="AE84" s="23"/>
      <c r="AF84" s="23"/>
      <c r="AG84" s="23"/>
      <c r="AH84" s="23"/>
      <c r="AI84" s="23"/>
      <c r="AJ84" s="23"/>
      <c r="AK84" s="23"/>
      <c r="AL84" s="23"/>
      <c r="AM84" s="23"/>
      <c r="AN84" s="23"/>
    </row>
    <row r="85" spans="1:40" ht="15" customHeight="1" x14ac:dyDescent="0.25">
      <c r="A85" s="8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117"/>
      <c r="P85" s="117"/>
      <c r="Q85" s="117"/>
      <c r="R85" s="117"/>
      <c r="S85" s="117"/>
      <c r="T85" s="117"/>
      <c r="U85" s="45"/>
      <c r="V85" s="48"/>
      <c r="W85" s="45"/>
      <c r="X85" s="45"/>
      <c r="Y85" s="23"/>
      <c r="Z85" s="23"/>
      <c r="AA85" s="23"/>
      <c r="AB85" s="23"/>
      <c r="AC85" s="78"/>
      <c r="AD85" s="78"/>
      <c r="AE85" s="23"/>
      <c r="AF85" s="23"/>
      <c r="AG85" s="23"/>
      <c r="AH85" s="23"/>
      <c r="AI85" s="23"/>
      <c r="AJ85" s="23"/>
      <c r="AK85" s="23"/>
      <c r="AL85" s="23"/>
      <c r="AM85" s="23"/>
      <c r="AN85" s="23"/>
    </row>
    <row r="86" spans="1:40" ht="15" customHeight="1" x14ac:dyDescent="0.25">
      <c r="A86" s="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117"/>
      <c r="P86" s="117"/>
      <c r="Q86" s="117"/>
      <c r="R86" s="117"/>
      <c r="S86" s="117"/>
      <c r="T86" s="117"/>
      <c r="U86" s="45"/>
      <c r="V86" s="48"/>
      <c r="W86" s="45"/>
      <c r="X86" s="45"/>
      <c r="Y86" s="23"/>
      <c r="Z86" s="23"/>
      <c r="AA86" s="23"/>
      <c r="AB86" s="23"/>
      <c r="AC86" s="78"/>
      <c r="AD86" s="78"/>
      <c r="AE86" s="23"/>
      <c r="AF86" s="23"/>
      <c r="AG86" s="23"/>
      <c r="AH86" s="23"/>
      <c r="AI86" s="23"/>
      <c r="AJ86" s="23"/>
      <c r="AK86" s="23"/>
      <c r="AL86" s="23"/>
      <c r="AM86" s="23"/>
      <c r="AN86" s="23"/>
    </row>
    <row r="87" spans="1:40" ht="15" customHeight="1" x14ac:dyDescent="0.25">
      <c r="A87" s="8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117"/>
      <c r="P87" s="117"/>
      <c r="Q87" s="117"/>
      <c r="R87" s="117"/>
      <c r="S87" s="117"/>
      <c r="T87" s="117"/>
      <c r="U87" s="45"/>
      <c r="V87" s="48"/>
      <c r="W87" s="45"/>
      <c r="X87" s="45"/>
      <c r="Y87" s="23"/>
      <c r="Z87" s="23"/>
      <c r="AA87" s="23"/>
      <c r="AB87" s="23"/>
      <c r="AC87" s="78"/>
      <c r="AD87" s="78"/>
      <c r="AE87" s="23"/>
      <c r="AF87" s="23"/>
      <c r="AG87" s="23"/>
      <c r="AH87" s="23"/>
      <c r="AI87" s="23"/>
      <c r="AJ87" s="23"/>
      <c r="AK87" s="23"/>
      <c r="AL87" s="23"/>
      <c r="AM87" s="23"/>
      <c r="AN87" s="23"/>
    </row>
    <row r="88" spans="1:40" ht="15" customHeight="1" x14ac:dyDescent="0.25">
      <c r="A88" s="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117"/>
      <c r="P88" s="117"/>
      <c r="Q88" s="117"/>
      <c r="R88" s="117"/>
      <c r="S88" s="117"/>
      <c r="T88" s="117"/>
      <c r="U88" s="45"/>
      <c r="V88" s="48"/>
      <c r="W88" s="45"/>
      <c r="X88" s="45"/>
      <c r="Y88" s="23"/>
      <c r="Z88" s="23"/>
      <c r="AA88" s="23"/>
      <c r="AB88" s="23"/>
      <c r="AC88" s="78"/>
      <c r="AD88" s="78"/>
      <c r="AE88" s="23"/>
      <c r="AF88" s="23"/>
      <c r="AG88" s="23"/>
      <c r="AH88" s="23"/>
      <c r="AI88" s="23"/>
      <c r="AJ88" s="23"/>
      <c r="AK88" s="23"/>
      <c r="AL88" s="23"/>
      <c r="AM88" s="23"/>
      <c r="AN88" s="23"/>
    </row>
    <row r="89" spans="1:40" ht="15" customHeight="1" x14ac:dyDescent="0.25">
      <c r="A89" s="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117"/>
      <c r="P89" s="117"/>
      <c r="Q89" s="117"/>
      <c r="R89" s="117"/>
      <c r="S89" s="117"/>
      <c r="T89" s="117"/>
      <c r="U89" s="45"/>
      <c r="V89" s="48"/>
      <c r="W89" s="45"/>
      <c r="X89" s="45"/>
      <c r="Y89" s="23"/>
      <c r="Z89" s="23"/>
      <c r="AA89" s="23"/>
      <c r="AB89" s="23"/>
      <c r="AC89" s="78"/>
      <c r="AD89" s="78"/>
      <c r="AE89" s="23"/>
      <c r="AF89" s="23"/>
      <c r="AG89" s="23"/>
      <c r="AH89" s="23"/>
      <c r="AI89" s="23"/>
      <c r="AJ89" s="23"/>
      <c r="AK89" s="23"/>
      <c r="AL89" s="23"/>
      <c r="AM89" s="23"/>
      <c r="AN89" s="23"/>
    </row>
    <row r="90" spans="1:40" ht="15" customHeight="1" x14ac:dyDescent="0.25">
      <c r="A90" s="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117"/>
      <c r="P90" s="117"/>
      <c r="Q90" s="117"/>
      <c r="R90" s="117"/>
      <c r="S90" s="117"/>
      <c r="T90" s="117"/>
      <c r="U90" s="45"/>
      <c r="V90" s="48"/>
      <c r="W90" s="45"/>
      <c r="X90" s="45"/>
      <c r="Y90" s="23"/>
      <c r="Z90" s="23"/>
      <c r="AA90" s="23"/>
      <c r="AB90" s="23"/>
      <c r="AC90" s="78"/>
      <c r="AD90" s="78"/>
      <c r="AE90" s="23"/>
      <c r="AF90" s="23"/>
      <c r="AG90" s="23"/>
      <c r="AH90" s="23"/>
      <c r="AI90" s="23"/>
      <c r="AJ90" s="23"/>
      <c r="AK90" s="23"/>
      <c r="AL90" s="23"/>
      <c r="AM90" s="23"/>
      <c r="AN90" s="23"/>
    </row>
    <row r="91" spans="1:40" ht="15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117"/>
      <c r="P91" s="117"/>
      <c r="Q91" s="117"/>
      <c r="R91" s="117"/>
      <c r="S91" s="117"/>
      <c r="T91" s="117"/>
      <c r="U91" s="45"/>
      <c r="V91" s="48"/>
      <c r="W91" s="45"/>
      <c r="X91" s="45"/>
      <c r="Y91" s="23"/>
      <c r="Z91" s="23"/>
      <c r="AA91" s="23"/>
      <c r="AB91" s="23"/>
      <c r="AC91" s="78"/>
      <c r="AD91" s="78"/>
      <c r="AE91" s="23"/>
      <c r="AF91" s="23"/>
      <c r="AG91" s="23"/>
      <c r="AH91" s="23"/>
      <c r="AI91" s="23"/>
      <c r="AJ91" s="23"/>
      <c r="AK91" s="23"/>
      <c r="AL91" s="23"/>
      <c r="AM91" s="23"/>
      <c r="AN91" s="23"/>
    </row>
    <row r="92" spans="1:40" ht="15" customHeight="1" x14ac:dyDescent="0.25">
      <c r="A92" s="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117"/>
      <c r="P92" s="117"/>
      <c r="Q92" s="117"/>
      <c r="R92" s="117"/>
      <c r="S92" s="117"/>
      <c r="T92" s="117"/>
      <c r="U92" s="45"/>
      <c r="V92" s="48"/>
      <c r="W92" s="45"/>
      <c r="X92" s="45"/>
      <c r="Y92" s="23"/>
      <c r="Z92" s="23"/>
      <c r="AA92" s="23"/>
      <c r="AB92" s="23"/>
      <c r="AC92" s="78"/>
      <c r="AD92" s="78"/>
      <c r="AE92" s="23"/>
      <c r="AF92" s="23"/>
      <c r="AG92" s="23"/>
      <c r="AH92" s="23"/>
      <c r="AI92" s="23"/>
      <c r="AJ92" s="23"/>
      <c r="AK92" s="23"/>
      <c r="AL92" s="23"/>
      <c r="AM92" s="23"/>
      <c r="AN92" s="23"/>
    </row>
    <row r="93" spans="1:40" ht="15" customHeight="1" x14ac:dyDescent="0.25">
      <c r="A93" s="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117"/>
      <c r="P93" s="117"/>
      <c r="Q93" s="117"/>
      <c r="R93" s="117"/>
      <c r="S93" s="117"/>
      <c r="T93" s="117"/>
      <c r="U93" s="45"/>
      <c r="V93" s="48"/>
      <c r="W93" s="45"/>
      <c r="X93" s="45"/>
      <c r="Y93" s="23"/>
      <c r="Z93" s="23"/>
      <c r="AA93" s="23"/>
      <c r="AB93" s="23"/>
      <c r="AC93" s="78"/>
      <c r="AD93" s="78"/>
      <c r="AE93" s="23"/>
      <c r="AF93" s="23"/>
      <c r="AG93" s="23"/>
      <c r="AH93" s="23"/>
      <c r="AI93" s="23"/>
      <c r="AJ93" s="23"/>
      <c r="AK93" s="23"/>
      <c r="AL93" s="23"/>
      <c r="AM93" s="23"/>
      <c r="AN93" s="23"/>
    </row>
    <row r="94" spans="1:40" ht="15" customHeight="1" x14ac:dyDescent="0.25">
      <c r="A94" s="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117"/>
      <c r="P94" s="117"/>
      <c r="Q94" s="117"/>
      <c r="R94" s="117"/>
      <c r="S94" s="117"/>
      <c r="T94" s="117"/>
      <c r="U94" s="45"/>
      <c r="V94" s="48"/>
      <c r="W94" s="45"/>
      <c r="X94" s="45"/>
      <c r="Y94" s="23"/>
      <c r="Z94" s="23"/>
      <c r="AA94" s="23"/>
      <c r="AB94" s="23"/>
      <c r="AC94" s="78"/>
      <c r="AD94" s="78"/>
      <c r="AE94" s="23"/>
      <c r="AF94" s="23"/>
      <c r="AG94" s="23"/>
      <c r="AH94" s="23"/>
      <c r="AI94" s="23"/>
      <c r="AJ94" s="23"/>
      <c r="AK94" s="23"/>
      <c r="AL94" s="23"/>
      <c r="AM94" s="23"/>
      <c r="AN94" s="23"/>
    </row>
    <row r="95" spans="1:40" ht="15" customHeight="1" x14ac:dyDescent="0.25">
      <c r="A95" s="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117"/>
      <c r="P95" s="117"/>
      <c r="Q95" s="117"/>
      <c r="R95" s="117"/>
      <c r="S95" s="117"/>
      <c r="T95" s="117"/>
      <c r="U95" s="45"/>
      <c r="V95" s="48"/>
      <c r="W95" s="45"/>
      <c r="X95" s="45"/>
      <c r="Y95" s="23"/>
      <c r="Z95" s="23"/>
      <c r="AA95" s="23"/>
      <c r="AB95" s="23"/>
      <c r="AC95" s="78"/>
      <c r="AD95" s="78"/>
      <c r="AE95" s="23"/>
      <c r="AF95" s="23"/>
      <c r="AG95" s="23"/>
      <c r="AH95" s="23"/>
      <c r="AI95" s="23"/>
      <c r="AJ95" s="23"/>
      <c r="AK95" s="23"/>
      <c r="AL95" s="23"/>
      <c r="AM95" s="23"/>
      <c r="AN95" s="23"/>
    </row>
    <row r="96" spans="1:40" ht="15" customHeight="1" x14ac:dyDescent="0.25">
      <c r="A96" s="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117"/>
      <c r="P96" s="117"/>
      <c r="Q96" s="117"/>
      <c r="R96" s="117"/>
      <c r="S96" s="117"/>
      <c r="T96" s="117"/>
      <c r="U96" s="45"/>
      <c r="V96" s="48"/>
      <c r="W96" s="45"/>
      <c r="X96" s="45"/>
      <c r="Y96" s="23"/>
      <c r="Z96" s="23"/>
      <c r="AA96" s="23"/>
      <c r="AB96" s="23"/>
      <c r="AC96" s="78"/>
      <c r="AD96" s="78"/>
      <c r="AE96" s="23"/>
      <c r="AF96" s="23"/>
      <c r="AG96" s="23"/>
      <c r="AH96" s="23"/>
      <c r="AI96" s="23"/>
      <c r="AJ96" s="23"/>
      <c r="AK96" s="23"/>
      <c r="AL96" s="23"/>
      <c r="AM96" s="23"/>
      <c r="AN96" s="23"/>
    </row>
    <row r="97" spans="1:40" ht="15" customHeight="1" x14ac:dyDescent="0.25">
      <c r="A97" s="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117"/>
      <c r="P97" s="117"/>
      <c r="Q97" s="117"/>
      <c r="R97" s="117"/>
      <c r="S97" s="117"/>
      <c r="T97" s="117"/>
      <c r="U97" s="45"/>
      <c r="V97" s="48"/>
      <c r="W97" s="45"/>
      <c r="X97" s="45"/>
      <c r="Y97" s="23"/>
      <c r="Z97" s="23"/>
      <c r="AA97" s="23"/>
      <c r="AB97" s="23"/>
      <c r="AC97" s="78"/>
      <c r="AD97" s="78"/>
      <c r="AE97" s="23"/>
      <c r="AF97" s="23"/>
      <c r="AG97" s="23"/>
      <c r="AH97" s="23"/>
      <c r="AI97" s="23"/>
      <c r="AJ97" s="23"/>
      <c r="AK97" s="23"/>
      <c r="AL97" s="23"/>
      <c r="AM97" s="23"/>
      <c r="AN97" s="23"/>
    </row>
    <row r="98" spans="1:40" ht="15" customHeight="1" x14ac:dyDescent="0.25">
      <c r="A98" s="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117"/>
      <c r="P98" s="117"/>
      <c r="Q98" s="117"/>
      <c r="R98" s="117"/>
      <c r="S98" s="117"/>
      <c r="T98" s="117"/>
      <c r="U98" s="45"/>
      <c r="V98" s="48"/>
      <c r="W98" s="45"/>
      <c r="X98" s="45"/>
      <c r="Y98" s="23"/>
      <c r="Z98" s="23"/>
      <c r="AA98" s="23"/>
      <c r="AB98" s="23"/>
      <c r="AC98" s="78"/>
      <c r="AD98" s="78"/>
      <c r="AE98" s="23"/>
      <c r="AF98" s="23"/>
      <c r="AG98" s="23"/>
      <c r="AH98" s="23"/>
      <c r="AI98" s="23"/>
      <c r="AJ98" s="23"/>
      <c r="AK98" s="23"/>
      <c r="AL98" s="23"/>
      <c r="AM98" s="23"/>
      <c r="AN98" s="23"/>
    </row>
    <row r="99" spans="1:40" ht="15" customHeight="1" x14ac:dyDescent="0.25">
      <c r="A99" s="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117"/>
      <c r="P99" s="117"/>
      <c r="Q99" s="117"/>
      <c r="R99" s="117"/>
      <c r="S99" s="117"/>
      <c r="T99" s="117"/>
      <c r="U99" s="45"/>
      <c r="V99" s="48"/>
      <c r="W99" s="45"/>
      <c r="X99" s="45"/>
      <c r="Y99" s="23"/>
      <c r="Z99" s="23"/>
      <c r="AA99" s="23"/>
      <c r="AB99" s="23"/>
      <c r="AC99" s="78"/>
      <c r="AD99" s="78"/>
      <c r="AE99" s="23"/>
      <c r="AF99" s="23"/>
      <c r="AG99" s="23"/>
      <c r="AH99" s="23"/>
      <c r="AI99" s="23"/>
      <c r="AJ99" s="23"/>
      <c r="AK99" s="23"/>
      <c r="AL99" s="23"/>
      <c r="AM99" s="23"/>
      <c r="AN99" s="23"/>
    </row>
    <row r="100" spans="1:40" ht="15" customHeight="1" x14ac:dyDescent="0.25">
      <c r="A100" s="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117"/>
      <c r="P100" s="117"/>
      <c r="Q100" s="117"/>
      <c r="R100" s="117"/>
      <c r="S100" s="117"/>
      <c r="T100" s="117"/>
      <c r="U100" s="45"/>
      <c r="V100" s="48"/>
      <c r="W100" s="45"/>
      <c r="X100" s="45"/>
      <c r="Y100" s="23"/>
      <c r="Z100" s="23"/>
      <c r="AA100" s="23"/>
      <c r="AB100" s="23"/>
      <c r="AC100" s="78"/>
      <c r="AD100" s="78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</row>
    <row r="101" spans="1:40" ht="15" customHeight="1" x14ac:dyDescent="0.25">
      <c r="A101" s="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117"/>
      <c r="P101" s="117"/>
      <c r="Q101" s="117"/>
      <c r="R101" s="117"/>
      <c r="S101" s="117"/>
      <c r="T101" s="117"/>
      <c r="U101" s="45"/>
      <c r="V101" s="48"/>
      <c r="W101" s="45"/>
      <c r="X101" s="45"/>
      <c r="Y101" s="23"/>
      <c r="Z101" s="23"/>
      <c r="AA101" s="23"/>
      <c r="AB101" s="23"/>
      <c r="AC101" s="78"/>
      <c r="AD101" s="78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</row>
    <row r="102" spans="1:40" ht="15" customHeight="1" x14ac:dyDescent="0.25">
      <c r="A102" s="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117"/>
      <c r="P102" s="117"/>
      <c r="Q102" s="117"/>
      <c r="R102" s="117"/>
      <c r="S102" s="117"/>
      <c r="T102" s="117"/>
      <c r="U102" s="45"/>
      <c r="V102" s="48"/>
      <c r="W102" s="45"/>
      <c r="X102" s="45"/>
      <c r="Y102" s="23"/>
      <c r="Z102" s="23"/>
      <c r="AA102" s="23"/>
      <c r="AB102" s="23"/>
      <c r="AC102" s="78"/>
      <c r="AD102" s="78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</row>
    <row r="103" spans="1:40" ht="15" customHeight="1" x14ac:dyDescent="0.25">
      <c r="A103" s="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117"/>
      <c r="P103" s="117"/>
      <c r="Q103" s="117"/>
      <c r="R103" s="117"/>
      <c r="S103" s="117"/>
      <c r="T103" s="117"/>
      <c r="U103" s="45"/>
      <c r="V103" s="48"/>
      <c r="W103" s="45"/>
      <c r="X103" s="45"/>
      <c r="Y103" s="23"/>
      <c r="Z103" s="23"/>
      <c r="AA103" s="23"/>
      <c r="AB103" s="23"/>
      <c r="AC103" s="78"/>
      <c r="AD103" s="78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</row>
    <row r="104" spans="1:40" ht="15" customHeight="1" x14ac:dyDescent="0.25">
      <c r="A104" s="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117"/>
      <c r="P104" s="117"/>
      <c r="Q104" s="117"/>
      <c r="R104" s="117"/>
      <c r="S104" s="117"/>
      <c r="T104" s="117"/>
      <c r="U104" s="45"/>
      <c r="V104" s="48"/>
      <c r="W104" s="45"/>
      <c r="X104" s="45"/>
      <c r="Y104" s="23"/>
      <c r="Z104" s="23"/>
      <c r="AA104" s="23"/>
      <c r="AB104" s="23"/>
      <c r="AC104" s="78"/>
      <c r="AD104" s="78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</row>
    <row r="105" spans="1:40" ht="15" customHeight="1" x14ac:dyDescent="0.25">
      <c r="A105" s="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117"/>
      <c r="P105" s="117"/>
      <c r="Q105" s="117"/>
      <c r="R105" s="117"/>
      <c r="S105" s="117"/>
      <c r="T105" s="117"/>
      <c r="U105" s="45"/>
      <c r="V105" s="48"/>
      <c r="W105" s="45"/>
      <c r="X105" s="45"/>
      <c r="Y105" s="23"/>
      <c r="Z105" s="23"/>
      <c r="AA105" s="23"/>
      <c r="AB105" s="23"/>
      <c r="AC105" s="78"/>
      <c r="AD105" s="78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</row>
    <row r="106" spans="1:40" ht="15" customHeight="1" x14ac:dyDescent="0.25">
      <c r="A106" s="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117"/>
      <c r="P106" s="117"/>
      <c r="Q106" s="117"/>
      <c r="R106" s="117"/>
      <c r="S106" s="117"/>
      <c r="T106" s="117"/>
      <c r="U106" s="45"/>
      <c r="V106" s="48"/>
      <c r="W106" s="45"/>
      <c r="X106" s="45"/>
      <c r="Y106" s="23"/>
      <c r="Z106" s="23"/>
      <c r="AA106" s="23"/>
      <c r="AB106" s="23"/>
      <c r="AC106" s="78"/>
      <c r="AD106" s="78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</row>
    <row r="107" spans="1:40" ht="15" customHeight="1" x14ac:dyDescent="0.25">
      <c r="A107" s="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117"/>
      <c r="P107" s="117"/>
      <c r="Q107" s="117"/>
      <c r="R107" s="117"/>
      <c r="S107" s="117"/>
      <c r="T107" s="117"/>
      <c r="U107" s="45"/>
      <c r="V107" s="48"/>
      <c r="W107" s="45"/>
      <c r="X107" s="45"/>
      <c r="Y107" s="23"/>
      <c r="Z107" s="23"/>
      <c r="AA107" s="23"/>
      <c r="AB107" s="23"/>
      <c r="AC107" s="78"/>
      <c r="AD107" s="78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</row>
    <row r="108" spans="1:40" ht="15" customHeight="1" x14ac:dyDescent="0.25">
      <c r="A108" s="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117"/>
      <c r="P108" s="117"/>
      <c r="Q108" s="117"/>
      <c r="R108" s="117"/>
      <c r="S108" s="117"/>
      <c r="T108" s="117"/>
      <c r="U108" s="45"/>
      <c r="V108" s="48"/>
      <c r="W108" s="45"/>
      <c r="X108" s="45"/>
      <c r="Y108" s="23"/>
      <c r="Z108" s="23"/>
      <c r="AA108" s="23"/>
      <c r="AB108" s="23"/>
      <c r="AC108" s="78"/>
      <c r="AD108" s="78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</row>
    <row r="109" spans="1:40" ht="15" customHeight="1" x14ac:dyDescent="0.25">
      <c r="A109" s="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117"/>
      <c r="P109" s="117"/>
      <c r="Q109" s="117"/>
      <c r="R109" s="117"/>
      <c r="S109" s="117"/>
      <c r="T109" s="117"/>
      <c r="U109" s="45"/>
      <c r="V109" s="48"/>
      <c r="W109" s="45"/>
      <c r="X109" s="45"/>
      <c r="Y109" s="23"/>
      <c r="Z109" s="23"/>
      <c r="AA109" s="23"/>
      <c r="AB109" s="23"/>
      <c r="AC109" s="78"/>
      <c r="AD109" s="78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</row>
    <row r="110" spans="1:40" ht="15" customHeight="1" x14ac:dyDescent="0.25">
      <c r="A110" s="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117"/>
      <c r="P110" s="117"/>
      <c r="Q110" s="117"/>
      <c r="R110" s="117"/>
      <c r="S110" s="117"/>
      <c r="T110" s="117"/>
      <c r="U110" s="45"/>
      <c r="V110" s="48"/>
      <c r="W110" s="45"/>
      <c r="X110" s="45"/>
      <c r="Y110" s="23"/>
      <c r="Z110" s="23"/>
      <c r="AA110" s="23"/>
      <c r="AB110" s="23"/>
      <c r="AC110" s="78"/>
      <c r="AD110" s="78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</row>
    <row r="111" spans="1:40" ht="15" customHeight="1" x14ac:dyDescent="0.25">
      <c r="A111" s="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117"/>
      <c r="P111" s="117"/>
      <c r="Q111" s="117"/>
      <c r="R111" s="117"/>
      <c r="S111" s="117"/>
      <c r="T111" s="117"/>
      <c r="U111" s="45"/>
      <c r="V111" s="48"/>
      <c r="W111" s="45"/>
      <c r="X111" s="45"/>
      <c r="Y111" s="23"/>
      <c r="Z111" s="23"/>
      <c r="AA111" s="23"/>
      <c r="AB111" s="23"/>
      <c r="AC111" s="78"/>
      <c r="AD111" s="78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</row>
    <row r="112" spans="1:40" ht="15" customHeight="1" x14ac:dyDescent="0.25">
      <c r="A112" s="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117"/>
      <c r="P112" s="117"/>
      <c r="Q112" s="117"/>
      <c r="R112" s="117"/>
      <c r="S112" s="117"/>
      <c r="T112" s="117"/>
      <c r="U112" s="45"/>
      <c r="V112" s="48"/>
      <c r="W112" s="45"/>
      <c r="X112" s="45"/>
      <c r="Y112" s="23"/>
      <c r="Z112" s="23"/>
      <c r="AA112" s="23"/>
      <c r="AB112" s="23"/>
      <c r="AC112" s="78"/>
      <c r="AD112" s="78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</row>
    <row r="113" spans="1:41" ht="15" customHeight="1" x14ac:dyDescent="0.25">
      <c r="A113" s="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117"/>
      <c r="P113" s="117"/>
      <c r="Q113" s="117"/>
      <c r="R113" s="117"/>
      <c r="S113" s="117"/>
      <c r="T113" s="117"/>
      <c r="U113" s="45"/>
      <c r="V113" s="48"/>
      <c r="W113" s="45"/>
      <c r="X113" s="45"/>
      <c r="Y113" s="23"/>
      <c r="Z113" s="23"/>
      <c r="AA113" s="23"/>
      <c r="AB113" s="23"/>
      <c r="AC113" s="78"/>
      <c r="AD113" s="78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</row>
    <row r="114" spans="1:41" ht="15" customHeight="1" x14ac:dyDescent="0.25">
      <c r="A114" s="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117"/>
      <c r="P114" s="117"/>
      <c r="Q114" s="117"/>
      <c r="R114" s="117"/>
      <c r="S114" s="117"/>
      <c r="T114" s="117"/>
      <c r="U114" s="45"/>
      <c r="V114" s="48"/>
      <c r="W114" s="45"/>
      <c r="X114" s="45"/>
      <c r="Y114" s="23"/>
      <c r="Z114" s="23"/>
      <c r="AA114" s="23"/>
      <c r="AB114" s="23"/>
      <c r="AC114" s="78"/>
      <c r="AD114" s="78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</row>
    <row r="115" spans="1:41" ht="15" customHeight="1" x14ac:dyDescent="0.25">
      <c r="A115" s="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117"/>
      <c r="P115" s="117"/>
      <c r="Q115" s="117"/>
      <c r="R115" s="117"/>
      <c r="S115" s="117"/>
      <c r="T115" s="117"/>
      <c r="U115" s="45"/>
      <c r="V115" s="48"/>
      <c r="W115" s="45"/>
      <c r="X115" s="45"/>
      <c r="Y115" s="23"/>
      <c r="Z115" s="23"/>
      <c r="AA115" s="23"/>
      <c r="AB115" s="23"/>
      <c r="AC115" s="78"/>
      <c r="AD115" s="78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</row>
    <row r="116" spans="1:41" ht="15" customHeight="1" x14ac:dyDescent="0.25">
      <c r="A116" s="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117"/>
      <c r="P116" s="117"/>
      <c r="Q116" s="117"/>
      <c r="R116" s="117"/>
      <c r="S116" s="117"/>
      <c r="T116" s="117"/>
      <c r="U116" s="45"/>
      <c r="V116" s="48"/>
      <c r="W116" s="45"/>
      <c r="X116" s="45"/>
      <c r="Y116" s="23"/>
      <c r="Z116" s="23"/>
      <c r="AA116" s="23"/>
      <c r="AB116" s="23"/>
      <c r="AC116" s="78"/>
      <c r="AD116" s="78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</row>
    <row r="117" spans="1:41" ht="15" customHeight="1" x14ac:dyDescent="0.25">
      <c r="A117" s="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117"/>
      <c r="P117" s="117"/>
      <c r="Q117" s="117"/>
      <c r="R117" s="117"/>
      <c r="S117" s="117"/>
      <c r="T117" s="117"/>
      <c r="U117" s="45"/>
      <c r="V117" s="48"/>
      <c r="W117" s="45"/>
      <c r="X117" s="45"/>
      <c r="Y117" s="23"/>
      <c r="Z117" s="23"/>
      <c r="AA117" s="23"/>
      <c r="AB117" s="23"/>
      <c r="AC117" s="78"/>
      <c r="AD117" s="78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</row>
    <row r="118" spans="1:41" ht="15" customHeight="1" x14ac:dyDescent="0.25">
      <c r="A118" s="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117"/>
      <c r="P118" s="117"/>
      <c r="Q118" s="117"/>
      <c r="R118" s="117"/>
      <c r="S118" s="117"/>
      <c r="T118" s="117"/>
      <c r="U118" s="45"/>
      <c r="V118" s="48"/>
      <c r="W118" s="45"/>
      <c r="X118" s="45"/>
      <c r="Y118" s="23"/>
      <c r="Z118" s="23"/>
      <c r="AA118" s="23"/>
      <c r="AB118" s="23"/>
      <c r="AC118" s="78"/>
      <c r="AD118" s="78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</row>
    <row r="119" spans="1:41" ht="15" customHeight="1" x14ac:dyDescent="0.25">
      <c r="A119" s="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117"/>
      <c r="P119" s="117"/>
      <c r="Q119" s="117"/>
      <c r="R119" s="117"/>
      <c r="S119" s="117"/>
      <c r="T119" s="117"/>
      <c r="U119" s="45"/>
      <c r="V119" s="48"/>
      <c r="W119" s="45"/>
      <c r="X119" s="45"/>
      <c r="Y119" s="23"/>
      <c r="Z119" s="23"/>
      <c r="AA119" s="23"/>
      <c r="AB119" s="23"/>
      <c r="AC119" s="78"/>
      <c r="AD119" s="78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</row>
    <row r="120" spans="1:41" ht="15" customHeight="1" x14ac:dyDescent="0.25">
      <c r="A120" s="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117"/>
      <c r="P120" s="117"/>
      <c r="Q120" s="117"/>
      <c r="R120" s="117"/>
      <c r="S120" s="117"/>
      <c r="T120" s="117"/>
      <c r="U120" s="45"/>
      <c r="V120" s="48"/>
      <c r="W120" s="45"/>
      <c r="X120" s="45"/>
      <c r="Y120" s="23"/>
      <c r="Z120" s="23"/>
      <c r="AA120" s="23"/>
      <c r="AB120" s="23"/>
      <c r="AC120" s="78"/>
      <c r="AD120" s="78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</row>
    <row r="121" spans="1:41" ht="15" customHeight="1" x14ac:dyDescent="0.25">
      <c r="A121" s="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117"/>
      <c r="P121" s="117"/>
      <c r="Q121" s="117"/>
      <c r="R121" s="117"/>
      <c r="S121" s="117"/>
      <c r="T121" s="117"/>
      <c r="U121" s="45"/>
      <c r="V121" s="48"/>
      <c r="W121" s="45"/>
      <c r="X121" s="45"/>
      <c r="Y121" s="23"/>
      <c r="Z121" s="23"/>
      <c r="AA121" s="23"/>
      <c r="AB121" s="23"/>
      <c r="AC121" s="78"/>
      <c r="AD121" s="78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</row>
    <row r="122" spans="1:41" ht="15" customHeight="1" x14ac:dyDescent="0.25">
      <c r="A122" s="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117"/>
      <c r="P122" s="117"/>
      <c r="Q122" s="117"/>
      <c r="R122" s="117"/>
      <c r="S122" s="117"/>
      <c r="T122" s="117"/>
      <c r="U122" s="45"/>
      <c r="V122" s="48"/>
      <c r="W122" s="45"/>
      <c r="X122" s="45"/>
      <c r="Y122" s="23"/>
      <c r="Z122" s="23"/>
      <c r="AA122" s="23"/>
      <c r="AB122" s="23"/>
      <c r="AC122" s="78"/>
      <c r="AD122" s="78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</row>
    <row r="123" spans="1:41" ht="15" customHeight="1" x14ac:dyDescent="0.25">
      <c r="A123" s="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117"/>
      <c r="P123" s="117"/>
      <c r="Q123" s="117"/>
      <c r="R123" s="117"/>
      <c r="S123" s="117"/>
      <c r="T123" s="117"/>
      <c r="U123" s="45"/>
      <c r="V123" s="48"/>
      <c r="W123" s="45"/>
      <c r="X123" s="45"/>
      <c r="Y123" s="23"/>
      <c r="Z123" s="23"/>
      <c r="AA123" s="23"/>
      <c r="AB123" s="23"/>
      <c r="AC123" s="78"/>
      <c r="AD123" s="78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7"/>
    </row>
    <row r="124" spans="1:41" ht="15" customHeight="1" x14ac:dyDescent="0.25">
      <c r="A124" s="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117"/>
      <c r="P124" s="117"/>
      <c r="Q124" s="117"/>
      <c r="R124" s="117"/>
      <c r="S124" s="117"/>
      <c r="T124" s="117"/>
      <c r="U124" s="45"/>
      <c r="V124" s="48"/>
      <c r="W124" s="45"/>
      <c r="X124" s="45"/>
      <c r="Y124" s="23"/>
      <c r="Z124" s="23"/>
      <c r="AA124" s="23"/>
      <c r="AB124" s="23"/>
      <c r="AC124" s="78"/>
      <c r="AD124" s="78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7"/>
    </row>
    <row r="125" spans="1:41" ht="15" customHeight="1" x14ac:dyDescent="0.25">
      <c r="A125" s="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117"/>
      <c r="P125" s="117"/>
      <c r="Q125" s="117"/>
      <c r="R125" s="117"/>
      <c r="S125" s="117"/>
      <c r="T125" s="117"/>
      <c r="U125" s="45"/>
      <c r="V125" s="48"/>
      <c r="W125" s="45"/>
      <c r="X125" s="45"/>
      <c r="Y125" s="23"/>
      <c r="Z125" s="23"/>
      <c r="AA125" s="23"/>
      <c r="AB125" s="23"/>
      <c r="AC125" s="78"/>
      <c r="AD125" s="78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7"/>
    </row>
    <row r="126" spans="1:41" ht="15" customHeight="1" x14ac:dyDescent="0.25">
      <c r="A126" s="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117"/>
      <c r="P126" s="117"/>
      <c r="Q126" s="117"/>
      <c r="R126" s="117"/>
      <c r="S126" s="117"/>
      <c r="T126" s="117"/>
      <c r="U126" s="45"/>
      <c r="V126" s="48"/>
      <c r="W126" s="45"/>
      <c r="X126" s="45"/>
      <c r="Y126" s="23"/>
      <c r="Z126" s="23"/>
      <c r="AA126" s="23"/>
      <c r="AB126" s="23"/>
      <c r="AC126" s="78"/>
      <c r="AD126" s="78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7"/>
    </row>
    <row r="127" spans="1:41" ht="15" customHeight="1" x14ac:dyDescent="0.25">
      <c r="A127" s="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117"/>
      <c r="P127" s="117"/>
      <c r="Q127" s="117"/>
      <c r="R127" s="117"/>
      <c r="S127" s="117"/>
      <c r="T127" s="117"/>
      <c r="U127" s="45"/>
      <c r="V127" s="48"/>
      <c r="W127" s="45"/>
      <c r="X127" s="45"/>
      <c r="Y127" s="23"/>
      <c r="Z127" s="23"/>
      <c r="AA127" s="23"/>
      <c r="AB127" s="23"/>
      <c r="AC127" s="78"/>
      <c r="AD127" s="78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7"/>
    </row>
    <row r="128" spans="1:41" ht="15" customHeight="1" x14ac:dyDescent="0.25">
      <c r="A128" s="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117"/>
      <c r="P128" s="117"/>
      <c r="Q128" s="117"/>
      <c r="R128" s="117"/>
      <c r="S128" s="117"/>
      <c r="T128" s="117"/>
      <c r="U128" s="45"/>
      <c r="V128" s="48"/>
      <c r="W128" s="45"/>
      <c r="X128" s="45"/>
      <c r="Y128" s="23"/>
      <c r="Z128" s="23"/>
      <c r="AA128" s="23"/>
      <c r="AB128" s="23"/>
      <c r="AC128" s="78"/>
      <c r="AD128" s="78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7"/>
    </row>
    <row r="129" spans="1:41" ht="15" customHeight="1" x14ac:dyDescent="0.25">
      <c r="A129" s="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117"/>
      <c r="P129" s="117"/>
      <c r="Q129" s="117"/>
      <c r="R129" s="117"/>
      <c r="S129" s="117"/>
      <c r="T129" s="117"/>
      <c r="U129" s="45"/>
      <c r="V129" s="48"/>
      <c r="W129" s="45"/>
      <c r="X129" s="45"/>
      <c r="Y129" s="23"/>
      <c r="Z129" s="23"/>
      <c r="AA129" s="23"/>
      <c r="AB129" s="23"/>
      <c r="AC129" s="78"/>
      <c r="AD129" s="78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7"/>
    </row>
    <row r="130" spans="1:41" ht="15" customHeight="1" x14ac:dyDescent="0.25">
      <c r="A130" s="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117"/>
      <c r="P130" s="117"/>
      <c r="Q130" s="117"/>
      <c r="R130" s="117"/>
      <c r="S130" s="117"/>
      <c r="T130" s="117"/>
      <c r="U130" s="45"/>
      <c r="V130" s="48"/>
      <c r="W130" s="45"/>
      <c r="X130" s="45"/>
      <c r="Y130" s="23"/>
      <c r="Z130" s="23"/>
      <c r="AA130" s="23"/>
      <c r="AB130" s="23"/>
      <c r="AC130" s="78"/>
      <c r="AD130" s="78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7"/>
    </row>
    <row r="131" spans="1:41" ht="15" customHeight="1" x14ac:dyDescent="0.25">
      <c r="A131" s="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117"/>
      <c r="P131" s="117"/>
      <c r="Q131" s="117"/>
      <c r="R131" s="117"/>
      <c r="S131" s="117"/>
      <c r="T131" s="117"/>
      <c r="U131" s="45"/>
      <c r="V131" s="48"/>
      <c r="W131" s="45"/>
      <c r="X131" s="45"/>
      <c r="Y131" s="23"/>
      <c r="Z131" s="23"/>
      <c r="AA131" s="23"/>
      <c r="AB131" s="23"/>
      <c r="AC131" s="78"/>
      <c r="AD131" s="78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7"/>
    </row>
    <row r="132" spans="1:41" ht="15" customHeight="1" x14ac:dyDescent="0.25">
      <c r="A132" s="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117"/>
      <c r="P132" s="117"/>
      <c r="Q132" s="117"/>
      <c r="R132" s="117"/>
      <c r="S132" s="117"/>
      <c r="T132" s="117"/>
      <c r="U132" s="45"/>
      <c r="V132" s="48"/>
      <c r="W132" s="45"/>
      <c r="X132" s="45"/>
      <c r="Y132" s="23"/>
      <c r="Z132" s="23"/>
      <c r="AA132" s="23"/>
      <c r="AB132" s="23"/>
      <c r="AC132" s="78"/>
      <c r="AD132" s="78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7"/>
    </row>
    <row r="133" spans="1:41" ht="15" customHeight="1" x14ac:dyDescent="0.25">
      <c r="A133" s="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117"/>
      <c r="P133" s="117"/>
      <c r="Q133" s="117"/>
      <c r="R133" s="117"/>
      <c r="S133" s="117"/>
      <c r="T133" s="117"/>
      <c r="U133" s="45"/>
      <c r="V133" s="48"/>
      <c r="W133" s="45"/>
      <c r="X133" s="45"/>
      <c r="Y133" s="23"/>
      <c r="Z133" s="23"/>
      <c r="AA133" s="23"/>
      <c r="AB133" s="23"/>
      <c r="AC133" s="78"/>
      <c r="AD133" s="78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7"/>
    </row>
    <row r="134" spans="1:41" ht="15" customHeight="1" x14ac:dyDescent="0.25">
      <c r="A134" s="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117"/>
      <c r="P134" s="117"/>
      <c r="Q134" s="117"/>
      <c r="R134" s="117"/>
      <c r="S134" s="117"/>
      <c r="T134" s="117"/>
      <c r="U134" s="45"/>
      <c r="V134" s="48"/>
      <c r="W134" s="45"/>
      <c r="X134" s="45"/>
      <c r="Y134" s="23"/>
      <c r="Z134" s="23"/>
      <c r="AA134" s="23"/>
      <c r="AB134" s="23"/>
      <c r="AC134" s="78"/>
      <c r="AD134" s="78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7"/>
    </row>
    <row r="135" spans="1:41" ht="15" customHeight="1" x14ac:dyDescent="0.25">
      <c r="A135" s="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117"/>
      <c r="P135" s="117"/>
      <c r="Q135" s="117"/>
      <c r="R135" s="117"/>
      <c r="S135" s="117"/>
      <c r="T135" s="117"/>
      <c r="U135" s="45"/>
      <c r="V135" s="48"/>
      <c r="W135" s="45"/>
      <c r="X135" s="45"/>
      <c r="Y135" s="23"/>
      <c r="Z135" s="23"/>
      <c r="AA135" s="23"/>
      <c r="AB135" s="23"/>
      <c r="AC135" s="78"/>
      <c r="AD135" s="78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7"/>
    </row>
    <row r="136" spans="1:41" ht="15" customHeight="1" x14ac:dyDescent="0.25">
      <c r="A136" s="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117"/>
      <c r="P136" s="117"/>
      <c r="Q136" s="117"/>
      <c r="R136" s="117"/>
      <c r="S136" s="117"/>
      <c r="T136" s="117"/>
      <c r="U136" s="45"/>
      <c r="V136" s="48"/>
      <c r="W136" s="45"/>
      <c r="X136" s="45"/>
      <c r="Y136" s="23"/>
      <c r="Z136" s="23"/>
      <c r="AA136" s="23"/>
      <c r="AB136" s="23"/>
      <c r="AC136" s="78"/>
      <c r="AD136" s="78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7"/>
    </row>
    <row r="137" spans="1:41" ht="15" customHeight="1" x14ac:dyDescent="0.25">
      <c r="A137" s="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117"/>
      <c r="P137" s="117"/>
      <c r="Q137" s="117"/>
      <c r="R137" s="117"/>
      <c r="S137" s="117"/>
      <c r="T137" s="117"/>
      <c r="U137" s="45"/>
      <c r="V137" s="48"/>
      <c r="W137" s="45"/>
      <c r="X137" s="45"/>
      <c r="Y137" s="23"/>
      <c r="Z137" s="23"/>
      <c r="AA137" s="23"/>
      <c r="AB137" s="23"/>
      <c r="AC137" s="78"/>
      <c r="AD137" s="78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7"/>
    </row>
    <row r="138" spans="1:41" ht="15" customHeight="1" x14ac:dyDescent="0.25">
      <c r="A138" s="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117"/>
      <c r="P138" s="117"/>
      <c r="Q138" s="117"/>
      <c r="R138" s="117"/>
      <c r="S138" s="117"/>
      <c r="T138" s="117"/>
      <c r="U138" s="45"/>
      <c r="V138" s="48"/>
      <c r="W138" s="45"/>
      <c r="X138" s="45"/>
      <c r="Y138" s="23"/>
      <c r="Z138" s="23"/>
      <c r="AA138" s="23"/>
      <c r="AB138" s="23"/>
      <c r="AC138" s="78"/>
      <c r="AD138" s="78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7"/>
    </row>
    <row r="139" spans="1:41" ht="15" customHeight="1" x14ac:dyDescent="0.25">
      <c r="A139" s="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117"/>
      <c r="P139" s="117"/>
      <c r="Q139" s="117"/>
      <c r="R139" s="117"/>
      <c r="S139" s="117"/>
      <c r="T139" s="117"/>
      <c r="U139" s="45"/>
      <c r="V139" s="48"/>
      <c r="W139" s="45"/>
      <c r="X139" s="45"/>
      <c r="Y139" s="23"/>
      <c r="Z139" s="23"/>
      <c r="AA139" s="23"/>
      <c r="AB139" s="23"/>
      <c r="AC139" s="78"/>
      <c r="AD139" s="78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7"/>
    </row>
    <row r="140" spans="1:41" ht="15" customHeight="1" x14ac:dyDescent="0.25">
      <c r="A140" s="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117"/>
      <c r="P140" s="117"/>
      <c r="Q140" s="117"/>
      <c r="R140" s="117"/>
      <c r="S140" s="117"/>
      <c r="T140" s="117"/>
      <c r="U140" s="45"/>
      <c r="V140" s="48"/>
      <c r="W140" s="45"/>
      <c r="X140" s="45"/>
      <c r="Y140" s="23"/>
      <c r="Z140" s="23"/>
      <c r="AA140" s="23"/>
      <c r="AB140" s="23"/>
      <c r="AC140" s="78"/>
      <c r="AD140" s="78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7"/>
    </row>
    <row r="141" spans="1:41" ht="15" customHeight="1" x14ac:dyDescent="0.25">
      <c r="A141" s="8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117"/>
      <c r="P141" s="117"/>
      <c r="Q141" s="117"/>
      <c r="R141" s="117"/>
      <c r="S141" s="117"/>
      <c r="T141" s="117"/>
      <c r="U141" s="45"/>
      <c r="V141" s="48"/>
      <c r="W141" s="45"/>
      <c r="X141" s="45"/>
      <c r="Y141" s="23"/>
      <c r="Z141" s="23"/>
      <c r="AA141" s="23"/>
      <c r="AB141" s="23"/>
      <c r="AC141" s="78"/>
      <c r="AD141" s="78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7"/>
    </row>
    <row r="142" spans="1:41" ht="15" customHeight="1" x14ac:dyDescent="0.25">
      <c r="A142" s="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117"/>
      <c r="P142" s="117"/>
      <c r="Q142" s="117"/>
      <c r="R142" s="117"/>
      <c r="S142" s="117"/>
      <c r="T142" s="117"/>
      <c r="U142" s="45"/>
      <c r="V142" s="48"/>
      <c r="W142" s="45"/>
      <c r="X142" s="45"/>
      <c r="Y142" s="23"/>
      <c r="Z142" s="23"/>
      <c r="AA142" s="23"/>
      <c r="AB142" s="23"/>
      <c r="AC142" s="78"/>
      <c r="AD142" s="78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7"/>
    </row>
    <row r="143" spans="1:41" ht="15" customHeight="1" x14ac:dyDescent="0.25">
      <c r="A143" s="8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117"/>
      <c r="P143" s="117"/>
      <c r="Q143" s="117"/>
      <c r="R143" s="117"/>
      <c r="S143" s="117"/>
      <c r="T143" s="117"/>
      <c r="U143" s="45"/>
      <c r="V143" s="48"/>
      <c r="W143" s="45"/>
      <c r="X143" s="45"/>
      <c r="Y143" s="23"/>
      <c r="Z143" s="23"/>
      <c r="AA143" s="23"/>
      <c r="AB143" s="23"/>
      <c r="AC143" s="78"/>
      <c r="AD143" s="78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7"/>
    </row>
    <row r="144" spans="1:41" ht="15" customHeight="1" x14ac:dyDescent="0.25">
      <c r="A144" s="8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117"/>
      <c r="P144" s="117"/>
      <c r="Q144" s="117"/>
      <c r="R144" s="117"/>
      <c r="S144" s="117"/>
      <c r="T144" s="117"/>
      <c r="U144" s="45"/>
      <c r="V144" s="48"/>
      <c r="W144" s="45"/>
      <c r="X144" s="45"/>
      <c r="Y144" s="23"/>
      <c r="Z144" s="23"/>
      <c r="AA144" s="23"/>
      <c r="AB144" s="23"/>
      <c r="AC144" s="78"/>
      <c r="AD144" s="78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7"/>
    </row>
    <row r="145" spans="1:41" ht="15" customHeight="1" x14ac:dyDescent="0.25">
      <c r="A145" s="8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117"/>
      <c r="P145" s="117"/>
      <c r="Q145" s="117"/>
      <c r="R145" s="117"/>
      <c r="S145" s="117"/>
      <c r="T145" s="117"/>
      <c r="U145" s="45"/>
      <c r="V145" s="48"/>
      <c r="W145" s="45"/>
      <c r="X145" s="45"/>
      <c r="Y145" s="23"/>
      <c r="Z145" s="23"/>
      <c r="AA145" s="23"/>
      <c r="AB145" s="23"/>
      <c r="AC145" s="78"/>
      <c r="AD145" s="78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7"/>
    </row>
    <row r="146" spans="1:41" ht="15" customHeight="1" x14ac:dyDescent="0.25">
      <c r="A146" s="8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117"/>
      <c r="P146" s="117"/>
      <c r="Q146" s="117"/>
      <c r="R146" s="117"/>
      <c r="S146" s="117"/>
      <c r="T146" s="117"/>
      <c r="U146" s="45"/>
      <c r="V146" s="48"/>
      <c r="W146" s="45"/>
      <c r="X146" s="45"/>
      <c r="Y146" s="23"/>
      <c r="Z146" s="23"/>
      <c r="AA146" s="23"/>
      <c r="AB146" s="23"/>
      <c r="AC146" s="78"/>
      <c r="AD146" s="78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7"/>
    </row>
    <row r="147" spans="1:41" ht="15" customHeight="1" x14ac:dyDescent="0.25">
      <c r="A147" s="8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117"/>
      <c r="P147" s="117"/>
      <c r="Q147" s="117"/>
      <c r="R147" s="117"/>
      <c r="S147" s="117"/>
      <c r="T147" s="117"/>
      <c r="U147" s="45"/>
      <c r="V147" s="48"/>
      <c r="W147" s="45"/>
      <c r="X147" s="45"/>
      <c r="Y147" s="23"/>
      <c r="Z147" s="23"/>
      <c r="AA147" s="23"/>
      <c r="AB147" s="23"/>
      <c r="AC147" s="78"/>
      <c r="AD147" s="78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7"/>
    </row>
    <row r="148" spans="1:41" ht="15" customHeight="1" x14ac:dyDescent="0.25">
      <c r="A148" s="8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117"/>
      <c r="P148" s="117"/>
      <c r="Q148" s="117"/>
      <c r="R148" s="117"/>
      <c r="S148" s="117"/>
      <c r="T148" s="117"/>
      <c r="U148" s="45"/>
      <c r="V148" s="48"/>
      <c r="W148" s="45"/>
      <c r="X148" s="45"/>
      <c r="Y148" s="23"/>
      <c r="Z148" s="23"/>
      <c r="AA148" s="23"/>
      <c r="AB148" s="23"/>
      <c r="AC148" s="78"/>
      <c r="AD148" s="78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7"/>
    </row>
    <row r="149" spans="1:41" ht="15" customHeight="1" x14ac:dyDescent="0.25">
      <c r="A149" s="8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117"/>
      <c r="P149" s="117"/>
      <c r="Q149" s="117"/>
      <c r="R149" s="117"/>
      <c r="S149" s="117"/>
      <c r="T149" s="117"/>
      <c r="U149" s="45"/>
      <c r="V149" s="48"/>
      <c r="W149" s="45"/>
      <c r="X149" s="45"/>
      <c r="Y149" s="23"/>
      <c r="Z149" s="23"/>
      <c r="AA149" s="23"/>
      <c r="AB149" s="23"/>
      <c r="AC149" s="78"/>
      <c r="AD149" s="78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7"/>
    </row>
    <row r="150" spans="1:41" ht="15" customHeight="1" x14ac:dyDescent="0.25">
      <c r="A150" s="8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117"/>
      <c r="P150" s="117"/>
      <c r="Q150" s="117"/>
      <c r="R150" s="117"/>
      <c r="S150" s="117"/>
      <c r="T150" s="117"/>
      <c r="U150" s="45"/>
      <c r="V150" s="48"/>
      <c r="W150" s="45"/>
      <c r="X150" s="45"/>
      <c r="Y150" s="23"/>
      <c r="Z150" s="23"/>
      <c r="AA150" s="23"/>
      <c r="AB150" s="23"/>
      <c r="AC150" s="78"/>
      <c r="AD150" s="78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</row>
    <row r="151" spans="1:41" ht="15" customHeight="1" x14ac:dyDescent="0.25">
      <c r="A151" s="8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117"/>
      <c r="P151" s="117"/>
      <c r="Q151" s="117"/>
      <c r="R151" s="117"/>
      <c r="S151" s="117"/>
      <c r="T151" s="117"/>
      <c r="U151" s="45"/>
      <c r="V151" s="48"/>
      <c r="W151" s="45"/>
      <c r="X151" s="45"/>
      <c r="Y151" s="23"/>
      <c r="Z151" s="23"/>
      <c r="AA151" s="23"/>
      <c r="AB151" s="23"/>
      <c r="AC151" s="78"/>
      <c r="AD151" s="78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</row>
    <row r="152" spans="1:41" ht="15" customHeight="1" x14ac:dyDescent="0.25">
      <c r="A152" s="8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117"/>
      <c r="P152" s="117"/>
      <c r="Q152" s="117"/>
      <c r="R152" s="117"/>
      <c r="S152" s="117"/>
      <c r="T152" s="117"/>
      <c r="U152" s="45"/>
      <c r="V152" s="48"/>
      <c r="W152" s="45"/>
      <c r="X152" s="45"/>
      <c r="Y152" s="23"/>
      <c r="Z152" s="23"/>
      <c r="AA152" s="23"/>
      <c r="AB152" s="23"/>
      <c r="AC152" s="78"/>
      <c r="AD152" s="78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</row>
    <row r="153" spans="1:41" ht="15" customHeight="1" x14ac:dyDescent="0.25">
      <c r="A153" s="8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117"/>
      <c r="P153" s="117"/>
      <c r="Q153" s="117"/>
      <c r="R153" s="117"/>
      <c r="S153" s="117"/>
      <c r="T153" s="117"/>
      <c r="U153" s="45"/>
      <c r="V153" s="48"/>
      <c r="W153" s="45"/>
      <c r="X153" s="45"/>
      <c r="Y153" s="23"/>
      <c r="Z153" s="23"/>
      <c r="AA153" s="23"/>
      <c r="AB153" s="23"/>
      <c r="AC153" s="78"/>
      <c r="AD153" s="78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</row>
    <row r="154" spans="1:41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117"/>
      <c r="P154" s="117"/>
      <c r="Q154" s="117"/>
      <c r="R154" s="117"/>
      <c r="S154" s="117"/>
      <c r="T154" s="11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</row>
    <row r="155" spans="1:41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117"/>
      <c r="P155" s="117"/>
      <c r="Q155" s="117"/>
      <c r="R155" s="117"/>
      <c r="S155" s="117"/>
      <c r="T155" s="11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</row>
    <row r="156" spans="1:41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117"/>
      <c r="P156" s="117"/>
      <c r="Q156" s="117"/>
      <c r="R156" s="117"/>
      <c r="S156" s="117"/>
      <c r="T156" s="11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</row>
    <row r="157" spans="1:41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117"/>
      <c r="P157" s="117"/>
      <c r="Q157" s="117"/>
      <c r="R157" s="117"/>
      <c r="S157" s="117"/>
      <c r="T157" s="11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</row>
    <row r="158" spans="1:41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117"/>
      <c r="P158" s="117"/>
      <c r="Q158" s="117"/>
      <c r="R158" s="117"/>
      <c r="S158" s="117"/>
      <c r="T158" s="11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</row>
    <row r="159" spans="1:41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117"/>
      <c r="P159" s="117"/>
      <c r="Q159" s="117"/>
      <c r="R159" s="117"/>
      <c r="S159" s="117"/>
      <c r="T159" s="11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</row>
    <row r="160" spans="1:41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117"/>
      <c r="P160" s="117"/>
      <c r="Q160" s="117"/>
      <c r="R160" s="117"/>
      <c r="S160" s="117"/>
      <c r="T160" s="11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</row>
    <row r="161" spans="2:41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117"/>
      <c r="P161" s="117"/>
      <c r="Q161" s="117"/>
      <c r="R161" s="117"/>
      <c r="S161" s="117"/>
      <c r="T161" s="11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</row>
    <row r="162" spans="2:41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117"/>
      <c r="P162" s="117"/>
      <c r="Q162" s="117"/>
      <c r="R162" s="117"/>
      <c r="S162" s="117"/>
      <c r="T162" s="11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</row>
    <row r="163" spans="2:41" ht="15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117"/>
      <c r="P163" s="117"/>
      <c r="Q163" s="117"/>
      <c r="R163" s="117"/>
      <c r="S163" s="117"/>
      <c r="T163" s="11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</row>
    <row r="164" spans="2:41" ht="15" customHeight="1" x14ac:dyDescent="0.25">
      <c r="O164" s="117"/>
      <c r="P164" s="117"/>
      <c r="Q164" s="117"/>
      <c r="R164" s="117"/>
      <c r="S164" s="117"/>
      <c r="T164" s="117"/>
    </row>
    <row r="165" spans="2:41" ht="15" customHeight="1" x14ac:dyDescent="0.25">
      <c r="O165" s="117"/>
      <c r="P165" s="117"/>
      <c r="Q165" s="117"/>
      <c r="R165" s="117"/>
      <c r="S165" s="117"/>
      <c r="T165" s="117"/>
    </row>
    <row r="166" spans="2:41" ht="15" customHeight="1" x14ac:dyDescent="0.25">
      <c r="O166" s="117"/>
      <c r="P166" s="117"/>
      <c r="Q166" s="117"/>
      <c r="R166" s="117"/>
      <c r="S166" s="117"/>
      <c r="T166" s="117"/>
    </row>
    <row r="167" spans="2:41" ht="15" customHeight="1" x14ac:dyDescent="0.25">
      <c r="O167" s="117"/>
      <c r="P167" s="117"/>
      <c r="Q167" s="117"/>
      <c r="R167" s="117"/>
      <c r="S167" s="117"/>
      <c r="T167" s="117"/>
    </row>
    <row r="168" spans="2:41" ht="15" customHeight="1" x14ac:dyDescent="0.25">
      <c r="O168" s="117"/>
      <c r="P168" s="117"/>
      <c r="Q168" s="117"/>
      <c r="R168" s="117"/>
      <c r="S168" s="117"/>
      <c r="T168" s="117"/>
    </row>
    <row r="169" spans="2:41" ht="15" customHeight="1" x14ac:dyDescent="0.25">
      <c r="O169" s="117"/>
      <c r="P169" s="117"/>
      <c r="Q169" s="117"/>
      <c r="R169" s="117"/>
      <c r="S169" s="117"/>
      <c r="T169" s="117"/>
    </row>
    <row r="170" spans="2:41" ht="15" customHeight="1" x14ac:dyDescent="0.25">
      <c r="O170" s="117"/>
      <c r="P170" s="117"/>
      <c r="Q170" s="117"/>
      <c r="R170" s="117"/>
      <c r="S170" s="117"/>
      <c r="T170" s="117"/>
    </row>
    <row r="171" spans="2:41" ht="15" customHeight="1" x14ac:dyDescent="0.25">
      <c r="O171" s="117"/>
      <c r="P171" s="117"/>
      <c r="Q171" s="117"/>
      <c r="R171" s="117"/>
      <c r="S171" s="117"/>
      <c r="T171" s="117"/>
    </row>
  </sheetData>
  <sortState ref="B4:A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43</v>
      </c>
      <c r="F1" s="116"/>
      <c r="G1" s="89"/>
      <c r="H1" s="89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16"/>
      <c r="AB1" s="116"/>
      <c r="AC1" s="89"/>
      <c r="AD1" s="89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5" t="s">
        <v>96</v>
      </c>
      <c r="C2" s="86"/>
      <c r="D2" s="87"/>
      <c r="E2" s="12" t="s">
        <v>12</v>
      </c>
      <c r="F2" s="13"/>
      <c r="G2" s="13"/>
      <c r="H2" s="13"/>
      <c r="I2" s="19"/>
      <c r="J2" s="14"/>
      <c r="K2" s="119"/>
      <c r="L2" s="21" t="s">
        <v>97</v>
      </c>
      <c r="M2" s="13"/>
      <c r="N2" s="13"/>
      <c r="O2" s="20"/>
      <c r="P2" s="18"/>
      <c r="Q2" s="21" t="s">
        <v>98</v>
      </c>
      <c r="R2" s="13"/>
      <c r="S2" s="13"/>
      <c r="T2" s="13"/>
      <c r="U2" s="19"/>
      <c r="V2" s="20"/>
      <c r="W2" s="18"/>
      <c r="X2" s="141" t="s">
        <v>99</v>
      </c>
      <c r="Y2" s="142"/>
      <c r="Z2" s="143"/>
      <c r="AA2" s="12" t="s">
        <v>12</v>
      </c>
      <c r="AB2" s="13"/>
      <c r="AC2" s="13"/>
      <c r="AD2" s="13"/>
      <c r="AE2" s="19"/>
      <c r="AF2" s="14"/>
      <c r="AG2" s="119"/>
      <c r="AH2" s="21" t="s">
        <v>100</v>
      </c>
      <c r="AI2" s="13"/>
      <c r="AJ2" s="13"/>
      <c r="AK2" s="20"/>
      <c r="AL2" s="18"/>
      <c r="AM2" s="21" t="s">
        <v>98</v>
      </c>
      <c r="AN2" s="13"/>
      <c r="AO2" s="13"/>
      <c r="AP2" s="13"/>
      <c r="AQ2" s="19"/>
      <c r="AR2" s="20"/>
      <c r="AS2" s="144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44"/>
      <c r="L3" s="17" t="s">
        <v>5</v>
      </c>
      <c r="M3" s="17" t="s">
        <v>6</v>
      </c>
      <c r="N3" s="17" t="s">
        <v>88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4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44"/>
      <c r="AH3" s="17" t="s">
        <v>5</v>
      </c>
      <c r="AI3" s="17" t="s">
        <v>6</v>
      </c>
      <c r="AJ3" s="17" t="s">
        <v>88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44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/>
      <c r="C4" s="25"/>
      <c r="D4" s="43"/>
      <c r="E4" s="25"/>
      <c r="F4" s="25"/>
      <c r="G4" s="25"/>
      <c r="H4" s="25"/>
      <c r="I4" s="25"/>
      <c r="J4" s="30"/>
      <c r="K4" s="23"/>
      <c r="L4" s="17"/>
      <c r="M4" s="17"/>
      <c r="N4" s="17"/>
      <c r="O4" s="17"/>
      <c r="Q4" s="25"/>
      <c r="R4" s="25"/>
      <c r="S4" s="37"/>
      <c r="T4" s="25"/>
      <c r="U4" s="25"/>
      <c r="V4" s="37"/>
      <c r="W4" s="24"/>
      <c r="X4" s="25">
        <v>1975</v>
      </c>
      <c r="Y4" s="39" t="s">
        <v>41</v>
      </c>
      <c r="Z4" s="43" t="s">
        <v>110</v>
      </c>
      <c r="AA4" s="25">
        <v>18</v>
      </c>
      <c r="AB4" s="25">
        <v>6</v>
      </c>
      <c r="AC4" s="25">
        <v>20</v>
      </c>
      <c r="AD4" s="37"/>
      <c r="AE4" s="25"/>
      <c r="AF4" s="30"/>
      <c r="AG4" s="24"/>
      <c r="AH4" s="100" t="s">
        <v>41</v>
      </c>
      <c r="AI4" s="17"/>
      <c r="AJ4" s="17"/>
      <c r="AK4" s="17"/>
      <c r="AM4" s="25"/>
      <c r="AN4" s="25"/>
      <c r="AO4" s="37"/>
      <c r="AP4" s="25"/>
      <c r="AQ4" s="25"/>
      <c r="AR4" s="37"/>
      <c r="AS4" s="24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5"/>
      <c r="C5" s="25"/>
      <c r="D5" s="43"/>
      <c r="E5" s="25"/>
      <c r="F5" s="25"/>
      <c r="G5" s="25"/>
      <c r="H5" s="25"/>
      <c r="I5" s="25"/>
      <c r="J5" s="30"/>
      <c r="K5" s="23"/>
      <c r="L5" s="17"/>
      <c r="M5" s="17"/>
      <c r="N5" s="17"/>
      <c r="O5" s="17"/>
      <c r="Q5" s="25"/>
      <c r="R5" s="25"/>
      <c r="S5" s="37"/>
      <c r="T5" s="25"/>
      <c r="U5" s="25"/>
      <c r="V5" s="37"/>
      <c r="W5" s="24"/>
      <c r="X5" s="25"/>
      <c r="Y5" s="39"/>
      <c r="Z5" s="43"/>
      <c r="AA5" s="25"/>
      <c r="AB5" s="25"/>
      <c r="AC5" s="25"/>
      <c r="AD5" s="37"/>
      <c r="AE5" s="25"/>
      <c r="AF5" s="30"/>
      <c r="AG5" s="24"/>
      <c r="AH5" s="100"/>
      <c r="AI5" s="17"/>
      <c r="AJ5" s="17"/>
      <c r="AK5" s="17"/>
      <c r="AM5" s="25"/>
      <c r="AN5" s="25"/>
      <c r="AO5" s="37"/>
      <c r="AP5" s="25"/>
      <c r="AQ5" s="25"/>
      <c r="AR5" s="37"/>
      <c r="AS5" s="24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5">
        <v>1982</v>
      </c>
      <c r="C6" s="25" t="s">
        <v>37</v>
      </c>
      <c r="D6" s="43" t="s">
        <v>35</v>
      </c>
      <c r="E6" s="25">
        <v>10</v>
      </c>
      <c r="F6" s="25">
        <v>0</v>
      </c>
      <c r="G6" s="25">
        <v>10</v>
      </c>
      <c r="H6" s="25">
        <v>17</v>
      </c>
      <c r="I6" s="25"/>
      <c r="J6" s="30"/>
      <c r="K6" s="167"/>
      <c r="L6" s="17"/>
      <c r="M6" s="25" t="s">
        <v>34</v>
      </c>
      <c r="N6" s="17" t="s">
        <v>106</v>
      </c>
      <c r="O6" s="17"/>
      <c r="P6" s="23"/>
      <c r="Q6" s="25">
        <v>9</v>
      </c>
      <c r="R6" s="25">
        <v>0</v>
      </c>
      <c r="S6" s="25">
        <v>2</v>
      </c>
      <c r="T6" s="25">
        <v>10</v>
      </c>
      <c r="U6" s="25"/>
      <c r="V6" s="145"/>
      <c r="W6" s="24"/>
      <c r="X6" s="25"/>
      <c r="Y6" s="39"/>
      <c r="Z6" s="43"/>
      <c r="AA6" s="25"/>
      <c r="AB6" s="25"/>
      <c r="AC6" s="25"/>
      <c r="AD6" s="37"/>
      <c r="AE6" s="25"/>
      <c r="AF6" s="30"/>
      <c r="AG6" s="24"/>
      <c r="AH6" s="100"/>
      <c r="AI6" s="17"/>
      <c r="AJ6" s="17"/>
      <c r="AK6" s="17"/>
      <c r="AL6" s="23"/>
      <c r="AM6" s="25"/>
      <c r="AN6" s="25"/>
      <c r="AO6" s="37"/>
      <c r="AP6" s="25"/>
      <c r="AQ6" s="25"/>
      <c r="AR6" s="37"/>
      <c r="AS6" s="24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5">
        <v>1983</v>
      </c>
      <c r="C7" s="25" t="s">
        <v>34</v>
      </c>
      <c r="D7" s="43" t="s">
        <v>35</v>
      </c>
      <c r="E7" s="25">
        <v>10</v>
      </c>
      <c r="F7" s="25">
        <v>0</v>
      </c>
      <c r="G7" s="25">
        <v>9</v>
      </c>
      <c r="H7" s="25">
        <v>11</v>
      </c>
      <c r="I7" s="25"/>
      <c r="J7" s="30"/>
      <c r="K7" s="23"/>
      <c r="L7" s="17"/>
      <c r="M7" s="17"/>
      <c r="N7" s="17"/>
      <c r="O7" s="17"/>
      <c r="P7" s="23"/>
      <c r="Q7" s="25">
        <v>10</v>
      </c>
      <c r="R7" s="25">
        <v>1</v>
      </c>
      <c r="S7" s="25">
        <v>6</v>
      </c>
      <c r="T7" s="25">
        <v>9</v>
      </c>
      <c r="U7" s="25"/>
      <c r="V7" s="37"/>
      <c r="W7" s="24"/>
      <c r="X7" s="25"/>
      <c r="Y7" s="39"/>
      <c r="Z7" s="43"/>
      <c r="AA7" s="25"/>
      <c r="AB7" s="25"/>
      <c r="AC7" s="25"/>
      <c r="AD7" s="37"/>
      <c r="AE7" s="25"/>
      <c r="AF7" s="30"/>
      <c r="AG7" s="24"/>
      <c r="AH7" s="100"/>
      <c r="AI7" s="17"/>
      <c r="AJ7" s="17"/>
      <c r="AK7" s="17"/>
      <c r="AL7" s="23"/>
      <c r="AM7" s="25"/>
      <c r="AN7" s="25"/>
      <c r="AO7" s="37"/>
      <c r="AP7" s="25"/>
      <c r="AQ7" s="25"/>
      <c r="AR7" s="37"/>
      <c r="AS7" s="24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5"/>
      <c r="C8" s="25"/>
      <c r="D8" s="43"/>
      <c r="E8" s="25"/>
      <c r="F8" s="25"/>
      <c r="G8" s="25"/>
      <c r="H8" s="25"/>
      <c r="I8" s="25"/>
      <c r="J8" s="30"/>
      <c r="K8" s="23"/>
      <c r="L8" s="17"/>
      <c r="M8" s="17"/>
      <c r="N8" s="17"/>
      <c r="O8" s="17"/>
      <c r="P8" s="23"/>
      <c r="Q8" s="25"/>
      <c r="R8" s="25"/>
      <c r="S8" s="37"/>
      <c r="T8" s="25"/>
      <c r="U8" s="25"/>
      <c r="V8" s="37"/>
      <c r="W8" s="24"/>
      <c r="X8" s="25"/>
      <c r="Y8" s="39"/>
      <c r="Z8" s="43"/>
      <c r="AA8" s="25"/>
      <c r="AB8" s="25"/>
      <c r="AC8" s="25"/>
      <c r="AD8" s="37"/>
      <c r="AE8" s="25"/>
      <c r="AF8" s="30"/>
      <c r="AG8" s="24"/>
      <c r="AH8" s="100"/>
      <c r="AI8" s="17"/>
      <c r="AJ8" s="17"/>
      <c r="AK8" s="17"/>
      <c r="AL8" s="23"/>
      <c r="AM8" s="25"/>
      <c r="AN8" s="25"/>
      <c r="AO8" s="37"/>
      <c r="AP8" s="25"/>
      <c r="AQ8" s="25"/>
      <c r="AR8" s="37"/>
      <c r="AS8" s="24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5">
        <v>1985</v>
      </c>
      <c r="C9" s="25" t="s">
        <v>34</v>
      </c>
      <c r="D9" s="43" t="s">
        <v>35</v>
      </c>
      <c r="E9" s="25">
        <v>6</v>
      </c>
      <c r="F9" s="25">
        <v>1</v>
      </c>
      <c r="G9" s="25">
        <v>4</v>
      </c>
      <c r="H9" s="25">
        <v>1</v>
      </c>
      <c r="I9" s="25"/>
      <c r="J9" s="30"/>
      <c r="K9" s="23"/>
      <c r="L9" s="17"/>
      <c r="M9" s="17"/>
      <c r="N9" s="17"/>
      <c r="O9" s="17"/>
      <c r="Q9" s="25"/>
      <c r="R9" s="25"/>
      <c r="S9" s="37"/>
      <c r="T9" s="25"/>
      <c r="U9" s="25"/>
      <c r="V9" s="37"/>
      <c r="W9" s="24"/>
      <c r="X9" s="25"/>
      <c r="Y9" s="39"/>
      <c r="Z9" s="43"/>
      <c r="AA9" s="25"/>
      <c r="AB9" s="25"/>
      <c r="AC9" s="25"/>
      <c r="AD9" s="37"/>
      <c r="AE9" s="25"/>
      <c r="AF9" s="30"/>
      <c r="AG9" s="24"/>
      <c r="AH9" s="100"/>
      <c r="AI9" s="17"/>
      <c r="AJ9" s="17"/>
      <c r="AK9" s="17"/>
      <c r="AM9" s="25"/>
      <c r="AN9" s="25"/>
      <c r="AO9" s="37"/>
      <c r="AP9" s="25"/>
      <c r="AQ9" s="25"/>
      <c r="AR9" s="37"/>
      <c r="AS9" s="24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5"/>
      <c r="C10" s="25"/>
      <c r="D10" s="43"/>
      <c r="E10" s="25"/>
      <c r="F10" s="25"/>
      <c r="G10" s="25"/>
      <c r="H10" s="25"/>
      <c r="I10" s="25"/>
      <c r="J10" s="30"/>
      <c r="K10" s="23"/>
      <c r="L10" s="17"/>
      <c r="M10" s="17"/>
      <c r="N10" s="17"/>
      <c r="O10" s="17"/>
      <c r="Q10" s="25"/>
      <c r="R10" s="25"/>
      <c r="S10" s="37"/>
      <c r="T10" s="25"/>
      <c r="U10" s="25"/>
      <c r="V10" s="37"/>
      <c r="W10" s="24"/>
      <c r="X10" s="25"/>
      <c r="Y10" s="39"/>
      <c r="Z10" s="43"/>
      <c r="AA10" s="25"/>
      <c r="AB10" s="25"/>
      <c r="AC10" s="25"/>
      <c r="AD10" s="37"/>
      <c r="AE10" s="25"/>
      <c r="AF10" s="30"/>
      <c r="AG10" s="24"/>
      <c r="AH10" s="100"/>
      <c r="AI10" s="17"/>
      <c r="AJ10" s="17"/>
      <c r="AK10" s="17"/>
      <c r="AM10" s="25"/>
      <c r="AN10" s="25"/>
      <c r="AO10" s="37"/>
      <c r="AP10" s="25"/>
      <c r="AQ10" s="25"/>
      <c r="AR10" s="37"/>
      <c r="AS10" s="2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5">
        <v>1987</v>
      </c>
      <c r="C11" s="25" t="s">
        <v>40</v>
      </c>
      <c r="D11" s="43" t="s">
        <v>35</v>
      </c>
      <c r="E11" s="25">
        <v>1</v>
      </c>
      <c r="F11" s="25">
        <v>1</v>
      </c>
      <c r="G11" s="25">
        <v>3</v>
      </c>
      <c r="H11" s="25">
        <v>3</v>
      </c>
      <c r="I11" s="25"/>
      <c r="J11" s="30"/>
      <c r="K11" s="23"/>
      <c r="L11" s="17"/>
      <c r="M11" s="17"/>
      <c r="N11" s="17"/>
      <c r="O11" s="17"/>
      <c r="Q11" s="25"/>
      <c r="R11" s="25"/>
      <c r="S11" s="37"/>
      <c r="T11" s="25"/>
      <c r="U11" s="25"/>
      <c r="V11" s="37"/>
      <c r="W11" s="24"/>
      <c r="X11" s="25">
        <v>1987</v>
      </c>
      <c r="Y11" s="25" t="s">
        <v>41</v>
      </c>
      <c r="Z11" s="27" t="s">
        <v>108</v>
      </c>
      <c r="AA11" s="25">
        <v>6</v>
      </c>
      <c r="AB11" s="25">
        <v>0</v>
      </c>
      <c r="AC11" s="25">
        <v>13</v>
      </c>
      <c r="AD11" s="25">
        <v>5</v>
      </c>
      <c r="AE11" s="25"/>
      <c r="AF11" s="40"/>
      <c r="AG11" s="23"/>
      <c r="AH11" s="17"/>
      <c r="AI11" s="17"/>
      <c r="AJ11" s="17"/>
      <c r="AK11" s="17"/>
      <c r="AL11" s="23"/>
      <c r="AM11" s="25"/>
      <c r="AN11" s="25"/>
      <c r="AO11" s="37"/>
      <c r="AP11" s="25"/>
      <c r="AQ11" s="25"/>
      <c r="AR11" s="37"/>
      <c r="AS11" s="24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5">
        <v>1988</v>
      </c>
      <c r="C12" s="25" t="s">
        <v>34</v>
      </c>
      <c r="D12" s="43" t="s">
        <v>35</v>
      </c>
      <c r="E12" s="25">
        <v>22</v>
      </c>
      <c r="F12" s="25">
        <v>0</v>
      </c>
      <c r="G12" s="25">
        <v>7</v>
      </c>
      <c r="H12" s="25">
        <v>28</v>
      </c>
      <c r="I12" s="25"/>
      <c r="J12" s="30"/>
      <c r="K12" s="23"/>
      <c r="L12" s="17"/>
      <c r="M12" s="17"/>
      <c r="N12" s="17"/>
      <c r="O12" s="17"/>
      <c r="Q12" s="25"/>
      <c r="R12" s="25"/>
      <c r="S12" s="37"/>
      <c r="T12" s="25"/>
      <c r="U12" s="25"/>
      <c r="V12" s="37"/>
      <c r="W12" s="24"/>
      <c r="X12" s="25"/>
      <c r="Y12" s="39"/>
      <c r="Z12" s="43"/>
      <c r="AA12" s="25"/>
      <c r="AB12" s="25"/>
      <c r="AC12" s="25"/>
      <c r="AD12" s="37"/>
      <c r="AE12" s="25"/>
      <c r="AF12" s="30"/>
      <c r="AG12" s="24"/>
      <c r="AH12" s="100"/>
      <c r="AI12" s="17"/>
      <c r="AJ12" s="17"/>
      <c r="AK12" s="17"/>
      <c r="AM12" s="25"/>
      <c r="AN12" s="25"/>
      <c r="AO12" s="37"/>
      <c r="AP12" s="25"/>
      <c r="AQ12" s="25"/>
      <c r="AR12" s="37"/>
      <c r="AS12" s="24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5">
        <v>1989</v>
      </c>
      <c r="C13" s="25" t="s">
        <v>34</v>
      </c>
      <c r="D13" s="43" t="s">
        <v>35</v>
      </c>
      <c r="E13" s="25">
        <v>22</v>
      </c>
      <c r="F13" s="25">
        <v>4</v>
      </c>
      <c r="G13" s="25">
        <v>29</v>
      </c>
      <c r="H13" s="25">
        <v>28</v>
      </c>
      <c r="I13" s="25"/>
      <c r="J13" s="30"/>
      <c r="K13" s="167"/>
      <c r="L13" s="17" t="s">
        <v>40</v>
      </c>
      <c r="M13" s="17"/>
      <c r="N13" s="25" t="s">
        <v>107</v>
      </c>
      <c r="O13" s="17"/>
      <c r="Q13" s="25"/>
      <c r="R13" s="25"/>
      <c r="S13" s="37"/>
      <c r="T13" s="25"/>
      <c r="U13" s="25"/>
      <c r="V13" s="37"/>
      <c r="W13" s="24"/>
      <c r="X13" s="25"/>
      <c r="Y13" s="39"/>
      <c r="Z13" s="43"/>
      <c r="AA13" s="25"/>
      <c r="AB13" s="25"/>
      <c r="AC13" s="25"/>
      <c r="AD13" s="37"/>
      <c r="AE13" s="25"/>
      <c r="AF13" s="30"/>
      <c r="AG13" s="24"/>
      <c r="AH13" s="100"/>
      <c r="AI13" s="17"/>
      <c r="AJ13" s="17"/>
      <c r="AK13" s="17"/>
      <c r="AM13" s="25"/>
      <c r="AN13" s="25"/>
      <c r="AO13" s="37"/>
      <c r="AP13" s="25"/>
      <c r="AQ13" s="25"/>
      <c r="AR13" s="37"/>
      <c r="AS13" s="24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5">
        <v>1990</v>
      </c>
      <c r="C14" s="25" t="s">
        <v>41</v>
      </c>
      <c r="D14" s="43" t="s">
        <v>35</v>
      </c>
      <c r="E14" s="25">
        <v>19</v>
      </c>
      <c r="F14" s="25">
        <v>0</v>
      </c>
      <c r="G14" s="25">
        <v>8</v>
      </c>
      <c r="H14" s="25">
        <v>9</v>
      </c>
      <c r="I14" s="25"/>
      <c r="J14" s="25"/>
      <c r="K14" s="23"/>
      <c r="L14" s="17"/>
      <c r="M14" s="17"/>
      <c r="N14" s="17"/>
      <c r="O14" s="17"/>
      <c r="Q14" s="25"/>
      <c r="R14" s="25"/>
      <c r="S14" s="37"/>
      <c r="T14" s="25"/>
      <c r="U14" s="25"/>
      <c r="V14" s="37"/>
      <c r="W14" s="24"/>
      <c r="X14" s="25"/>
      <c r="Y14" s="39"/>
      <c r="Z14" s="43"/>
      <c r="AA14" s="25"/>
      <c r="AB14" s="25"/>
      <c r="AC14" s="25"/>
      <c r="AD14" s="37"/>
      <c r="AE14" s="25"/>
      <c r="AF14" s="30"/>
      <c r="AG14" s="24"/>
      <c r="AH14" s="100"/>
      <c r="AI14" s="17"/>
      <c r="AJ14" s="17"/>
      <c r="AK14" s="17"/>
      <c r="AM14" s="25"/>
      <c r="AN14" s="25"/>
      <c r="AO14" s="37"/>
      <c r="AP14" s="25"/>
      <c r="AQ14" s="25"/>
      <c r="AR14" s="37"/>
      <c r="AS14" s="24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5">
        <v>1991</v>
      </c>
      <c r="C15" s="25" t="s">
        <v>40</v>
      </c>
      <c r="D15" s="43" t="s">
        <v>35</v>
      </c>
      <c r="E15" s="25">
        <v>2</v>
      </c>
      <c r="F15" s="25">
        <v>0</v>
      </c>
      <c r="G15" s="25">
        <v>0</v>
      </c>
      <c r="H15" s="25">
        <v>0</v>
      </c>
      <c r="I15" s="25">
        <v>7</v>
      </c>
      <c r="J15" s="25"/>
      <c r="K15" s="167"/>
      <c r="L15" s="17"/>
      <c r="M15" s="17"/>
      <c r="N15" s="17"/>
      <c r="O15" s="17"/>
      <c r="Q15" s="25"/>
      <c r="R15" s="25"/>
      <c r="S15" s="37"/>
      <c r="T15" s="25"/>
      <c r="U15" s="25"/>
      <c r="V15" s="37"/>
      <c r="W15" s="24"/>
      <c r="X15" s="25">
        <v>1991</v>
      </c>
      <c r="Y15" s="25" t="s">
        <v>39</v>
      </c>
      <c r="Z15" s="29" t="s">
        <v>108</v>
      </c>
      <c r="AA15" s="25">
        <v>15</v>
      </c>
      <c r="AB15" s="25">
        <v>1</v>
      </c>
      <c r="AC15" s="25">
        <v>8</v>
      </c>
      <c r="AD15" s="25">
        <v>15</v>
      </c>
      <c r="AE15" s="25"/>
      <c r="AF15" s="40"/>
      <c r="AG15" s="23"/>
      <c r="AH15" s="15"/>
      <c r="AI15" s="15"/>
      <c r="AJ15" s="15"/>
      <c r="AK15" s="17"/>
      <c r="AL15" s="23"/>
      <c r="AM15" s="25"/>
      <c r="AN15" s="25"/>
      <c r="AO15" s="37"/>
      <c r="AP15" s="25"/>
      <c r="AQ15" s="25"/>
      <c r="AR15" s="37"/>
      <c r="AS15" s="24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146" t="s">
        <v>101</v>
      </c>
      <c r="C16" s="147"/>
      <c r="D16" s="148"/>
      <c r="E16" s="149">
        <f>SUM(E4:E15)</f>
        <v>92</v>
      </c>
      <c r="F16" s="149">
        <f>SUM(F4:F15)</f>
        <v>6</v>
      </c>
      <c r="G16" s="149">
        <f>SUM(G4:G15)</f>
        <v>70</v>
      </c>
      <c r="H16" s="149">
        <f>SUM(H4:H15)</f>
        <v>97</v>
      </c>
      <c r="I16" s="149">
        <f>SUM(I4:I15)</f>
        <v>7</v>
      </c>
      <c r="J16" s="150">
        <v>0</v>
      </c>
      <c r="K16" s="119">
        <f>SUM(K4:K15)</f>
        <v>0</v>
      </c>
      <c r="L16" s="21"/>
      <c r="M16" s="19"/>
      <c r="N16" s="151"/>
      <c r="O16" s="152"/>
      <c r="P16" s="23"/>
      <c r="Q16" s="149">
        <f>SUM(Q4:Q15)</f>
        <v>19</v>
      </c>
      <c r="R16" s="149">
        <f>SUM(R4:R15)</f>
        <v>1</v>
      </c>
      <c r="S16" s="149">
        <f>SUM(S4:S15)</f>
        <v>8</v>
      </c>
      <c r="T16" s="149">
        <f>SUM(T4:T15)</f>
        <v>19</v>
      </c>
      <c r="U16" s="149">
        <f>SUM(U4:U15)</f>
        <v>0</v>
      </c>
      <c r="V16" s="42">
        <v>0</v>
      </c>
      <c r="W16" s="119">
        <f>SUM(W4:W15)</f>
        <v>0</v>
      </c>
      <c r="X16" s="15" t="s">
        <v>101</v>
      </c>
      <c r="Y16" s="16"/>
      <c r="Z16" s="14"/>
      <c r="AA16" s="149">
        <f>SUM(AA4:AA15)</f>
        <v>39</v>
      </c>
      <c r="AB16" s="149">
        <f>SUM(AB4:AB15)</f>
        <v>7</v>
      </c>
      <c r="AC16" s="149">
        <f>SUM(AC4:AC15)</f>
        <v>41</v>
      </c>
      <c r="AD16" s="149">
        <f>SUM(AD4:AD15)</f>
        <v>20</v>
      </c>
      <c r="AE16" s="149">
        <f>SUM(AE4:AE15)</f>
        <v>0</v>
      </c>
      <c r="AF16" s="150">
        <v>0</v>
      </c>
      <c r="AG16" s="119">
        <f>SUM(AG4:AG15)</f>
        <v>0</v>
      </c>
      <c r="AH16" s="21"/>
      <c r="AI16" s="19"/>
      <c r="AJ16" s="151"/>
      <c r="AK16" s="152"/>
      <c r="AL16" s="23"/>
      <c r="AM16" s="149">
        <f>SUM(AM4:AM15)</f>
        <v>0</v>
      </c>
      <c r="AN16" s="149">
        <f>SUM(AN4:AN15)</f>
        <v>0</v>
      </c>
      <c r="AO16" s="149">
        <f>SUM(AO4:AO15)</f>
        <v>0</v>
      </c>
      <c r="AP16" s="149">
        <f>SUM(AP4:AP15)</f>
        <v>0</v>
      </c>
      <c r="AQ16" s="149">
        <f>SUM(AQ4:AQ15)</f>
        <v>0</v>
      </c>
      <c r="AR16" s="42">
        <v>0</v>
      </c>
      <c r="AS16" s="144">
        <f>SUM(AS4:AS15)</f>
        <v>0</v>
      </c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6"/>
      <c r="K17" s="24"/>
      <c r="L17" s="23"/>
      <c r="M17" s="23"/>
      <c r="N17" s="23"/>
      <c r="O17" s="23"/>
      <c r="P17" s="45"/>
      <c r="Q17" s="45"/>
      <c r="R17" s="48"/>
      <c r="S17" s="45"/>
      <c r="T17" s="45"/>
      <c r="U17" s="23"/>
      <c r="V17" s="23"/>
      <c r="W17" s="24"/>
      <c r="X17" s="45"/>
      <c r="Y17" s="45"/>
      <c r="Z17" s="45"/>
      <c r="AA17" s="45"/>
      <c r="AB17" s="45"/>
      <c r="AC17" s="45"/>
      <c r="AD17" s="45"/>
      <c r="AE17" s="45"/>
      <c r="AF17" s="46"/>
      <c r="AG17" s="24"/>
      <c r="AH17" s="23"/>
      <c r="AI17" s="23"/>
      <c r="AJ17" s="23"/>
      <c r="AK17" s="23"/>
      <c r="AL17" s="45"/>
      <c r="AM17" s="45"/>
      <c r="AN17" s="48"/>
      <c r="AO17" s="45"/>
      <c r="AP17" s="45"/>
      <c r="AQ17" s="23"/>
      <c r="AR17" s="23"/>
      <c r="AS17" s="24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53" t="s">
        <v>102</v>
      </c>
      <c r="C18" s="154"/>
      <c r="D18" s="155"/>
      <c r="E18" s="14" t="s">
        <v>3</v>
      </c>
      <c r="F18" s="17" t="s">
        <v>8</v>
      </c>
      <c r="G18" s="14" t="s">
        <v>5</v>
      </c>
      <c r="H18" s="17" t="s">
        <v>6</v>
      </c>
      <c r="I18" s="17" t="s">
        <v>16</v>
      </c>
      <c r="J18" s="17" t="s">
        <v>21</v>
      </c>
      <c r="K18" s="23"/>
      <c r="L18" s="17" t="s">
        <v>25</v>
      </c>
      <c r="M18" s="17" t="s">
        <v>26</v>
      </c>
      <c r="N18" s="17" t="s">
        <v>103</v>
      </c>
      <c r="O18" s="17" t="s">
        <v>104</v>
      </c>
      <c r="Q18" s="48"/>
      <c r="R18" s="48" t="s">
        <v>42</v>
      </c>
      <c r="S18" s="48"/>
      <c r="T18" s="168" t="s">
        <v>111</v>
      </c>
      <c r="U18" s="48"/>
      <c r="V18" s="48"/>
      <c r="W18" s="48"/>
      <c r="X18" s="48"/>
      <c r="Y18" s="48"/>
      <c r="Z18" s="48"/>
      <c r="AA18" s="48"/>
      <c r="AB18" s="48"/>
      <c r="AC18" s="45"/>
      <c r="AD18" s="45"/>
      <c r="AE18" s="45"/>
      <c r="AF18" s="45"/>
      <c r="AG18" s="45"/>
      <c r="AH18" s="45"/>
      <c r="AI18" s="45"/>
      <c r="AJ18" s="45"/>
      <c r="AK18" s="45"/>
      <c r="AM18" s="24"/>
      <c r="AN18" s="156"/>
      <c r="AO18" s="156"/>
      <c r="AP18" s="156"/>
      <c r="AQ18" s="156"/>
      <c r="AR18" s="156"/>
      <c r="AS18" s="156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50" t="s">
        <v>105</v>
      </c>
      <c r="C19" s="11"/>
      <c r="D19" s="52"/>
      <c r="E19" s="157">
        <v>79</v>
      </c>
      <c r="F19" s="157">
        <v>3</v>
      </c>
      <c r="G19" s="157">
        <v>50</v>
      </c>
      <c r="H19" s="157">
        <v>56</v>
      </c>
      <c r="I19" s="157">
        <v>325</v>
      </c>
      <c r="J19" s="158">
        <v>0.51</v>
      </c>
      <c r="K19" s="45">
        <f>PRODUCT(I19/J19)</f>
        <v>637.25490196078431</v>
      </c>
      <c r="L19" s="159">
        <f>PRODUCT((F19+G19)/E19)</f>
        <v>0.67088607594936711</v>
      </c>
      <c r="M19" s="159">
        <f>PRODUCT(H19/E19)</f>
        <v>0.70886075949367089</v>
      </c>
      <c r="N19" s="159">
        <f>PRODUCT((F19+G19+H19)/E19)</f>
        <v>1.379746835443038</v>
      </c>
      <c r="O19" s="159">
        <f>PRODUCT(I19/E19)</f>
        <v>4.1139240506329111</v>
      </c>
      <c r="Q19" s="48"/>
      <c r="R19" s="48"/>
      <c r="S19" s="48"/>
      <c r="T19" s="79" t="s">
        <v>86</v>
      </c>
      <c r="U19" s="23"/>
      <c r="V19" s="24"/>
      <c r="W19" s="24"/>
      <c r="X19" s="156"/>
      <c r="Y19" s="156"/>
      <c r="Z19" s="156"/>
      <c r="AA19" s="156"/>
      <c r="AB19" s="156"/>
      <c r="AC19" s="48"/>
      <c r="AD19" s="48"/>
      <c r="AE19" s="48"/>
      <c r="AF19" s="45"/>
      <c r="AG19" s="45"/>
      <c r="AH19" s="45"/>
      <c r="AI19" s="45"/>
      <c r="AJ19" s="45"/>
      <c r="AK19" s="45"/>
      <c r="AL19" s="45"/>
      <c r="AM19" s="45"/>
      <c r="AN19" s="48"/>
      <c r="AO19" s="48"/>
      <c r="AP19" s="48"/>
      <c r="AQ19" s="48"/>
      <c r="AR19" s="48"/>
      <c r="AS19" s="48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60" t="s">
        <v>96</v>
      </c>
      <c r="C20" s="161"/>
      <c r="D20" s="162"/>
      <c r="E20" s="157">
        <f>PRODUCT(E16+Q16)</f>
        <v>111</v>
      </c>
      <c r="F20" s="157">
        <f>PRODUCT(F16+R16)</f>
        <v>7</v>
      </c>
      <c r="G20" s="157">
        <f>PRODUCT(G16+S16)</f>
        <v>78</v>
      </c>
      <c r="H20" s="157">
        <f>PRODUCT(H16+T16)</f>
        <v>116</v>
      </c>
      <c r="I20" s="157">
        <f>PRODUCT(I16+U16)</f>
        <v>7</v>
      </c>
      <c r="J20" s="158"/>
      <c r="K20" s="45">
        <f>PRODUCT(K16+W16)</f>
        <v>0</v>
      </c>
      <c r="L20" s="159">
        <f>PRODUCT((F20+G20)/E20)</f>
        <v>0.76576576576576572</v>
      </c>
      <c r="M20" s="159">
        <f>PRODUCT(H20/E20)</f>
        <v>1.045045045045045</v>
      </c>
      <c r="N20" s="159">
        <f>PRODUCT((F20+G20+H20)/E20)</f>
        <v>1.8108108108108107</v>
      </c>
      <c r="O20" s="159">
        <f>PRODUCT(I20/2)</f>
        <v>3.5</v>
      </c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36" t="s">
        <v>99</v>
      </c>
      <c r="C21" s="163"/>
      <c r="D21" s="164"/>
      <c r="E21" s="157">
        <f>PRODUCT(AA16+AM16)</f>
        <v>39</v>
      </c>
      <c r="F21" s="157">
        <f>PRODUCT(AB16+AN16)</f>
        <v>7</v>
      </c>
      <c r="G21" s="157">
        <f>PRODUCT(AC16+AO16)</f>
        <v>41</v>
      </c>
      <c r="H21" s="157">
        <f>PRODUCT(AD16+AP16)</f>
        <v>20</v>
      </c>
      <c r="I21" s="157">
        <f>PRODUCT(AE16+AQ16)</f>
        <v>0</v>
      </c>
      <c r="J21" s="158">
        <v>0</v>
      </c>
      <c r="K21" s="23">
        <f>PRODUCT(AG16+AS16)</f>
        <v>0</v>
      </c>
      <c r="L21" s="159">
        <f>PRODUCT((F21+G21)/E21)</f>
        <v>1.2307692307692308</v>
      </c>
      <c r="M21" s="159">
        <f>PRODUCT(H21/E21)</f>
        <v>0.51282051282051277</v>
      </c>
      <c r="N21" s="159">
        <f>PRODUCT((F21+G21+H21)/E21)</f>
        <v>1.7435897435897436</v>
      </c>
      <c r="O21" s="159">
        <f>PRODUCT(I21/2)</f>
        <v>0</v>
      </c>
      <c r="Q21" s="48"/>
      <c r="R21" s="48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5"/>
      <c r="AG21" s="45"/>
      <c r="AH21" s="45"/>
      <c r="AI21" s="45"/>
      <c r="AJ21" s="45"/>
      <c r="AK21" s="45"/>
      <c r="AL21" s="23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165" t="s">
        <v>101</v>
      </c>
      <c r="C22" s="110"/>
      <c r="D22" s="166"/>
      <c r="E22" s="157">
        <f>SUM(E19:E21)</f>
        <v>229</v>
      </c>
      <c r="F22" s="157">
        <f t="shared" ref="F22:I22" si="0">SUM(F19:F21)</f>
        <v>17</v>
      </c>
      <c r="G22" s="157">
        <f t="shared" si="0"/>
        <v>169</v>
      </c>
      <c r="H22" s="157">
        <f t="shared" si="0"/>
        <v>192</v>
      </c>
      <c r="I22" s="157">
        <f t="shared" si="0"/>
        <v>332</v>
      </c>
      <c r="J22" s="158"/>
      <c r="K22" s="45">
        <f>SUM(K19:K21)</f>
        <v>637.25490196078431</v>
      </c>
      <c r="L22" s="159">
        <f>PRODUCT((F22+G22)/E22)</f>
        <v>0.81222707423580787</v>
      </c>
      <c r="M22" s="159">
        <f>PRODUCT(H22/E22)</f>
        <v>0.83842794759825323</v>
      </c>
      <c r="N22" s="159">
        <f>PRODUCT((F22+G22+H22)/E22)</f>
        <v>1.6506550218340612</v>
      </c>
      <c r="O22" s="159">
        <f>PRODUCT(I22/81)</f>
        <v>4.0987654320987659</v>
      </c>
      <c r="Q22" s="23"/>
      <c r="R22" s="23"/>
      <c r="S22" s="23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23"/>
      <c r="F23" s="23"/>
      <c r="G23" s="23"/>
      <c r="H23" s="23"/>
      <c r="I23" s="23"/>
      <c r="J23" s="45"/>
      <c r="K23" s="45"/>
      <c r="L23" s="23"/>
      <c r="M23" s="23"/>
      <c r="N23" s="23"/>
      <c r="O23" s="23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H91" s="45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H92" s="45"/>
      <c r="AI92" s="45"/>
      <c r="AJ92" s="45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H93" s="45"/>
      <c r="AI93" s="45"/>
      <c r="AJ93" s="45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H94" s="45"/>
      <c r="AI94" s="45"/>
      <c r="AJ94" s="45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H95" s="45"/>
      <c r="AI95" s="45"/>
      <c r="AJ95" s="45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H96" s="45"/>
      <c r="AI96" s="45"/>
      <c r="AJ96" s="45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H97" s="45"/>
      <c r="AI97" s="45"/>
      <c r="AJ97" s="45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H98" s="45"/>
      <c r="AI98" s="45"/>
      <c r="AJ98" s="45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H99" s="45"/>
      <c r="AI99" s="45"/>
      <c r="AJ99" s="45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H100" s="45"/>
      <c r="AI100" s="45"/>
      <c r="AJ100" s="45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H101" s="45"/>
      <c r="AI101" s="45"/>
      <c r="AJ101" s="45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H102" s="45"/>
      <c r="AI102" s="45"/>
      <c r="AJ102" s="45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H103" s="45"/>
      <c r="AI103" s="45"/>
      <c r="AJ103" s="45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H104" s="45"/>
      <c r="AI104" s="45"/>
      <c r="AJ104" s="45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H105" s="45"/>
      <c r="AI105" s="45"/>
      <c r="AJ105" s="45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H106" s="45"/>
      <c r="AI106" s="45"/>
      <c r="AJ106" s="45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H107" s="45"/>
      <c r="AI107" s="45"/>
      <c r="AJ107" s="45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H108" s="45"/>
      <c r="AI108" s="45"/>
      <c r="AJ108" s="45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H109" s="45"/>
      <c r="AI109" s="45"/>
      <c r="AJ109" s="45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H110" s="45"/>
      <c r="AI110" s="45"/>
      <c r="AJ110" s="45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H111" s="45"/>
      <c r="AI111" s="45"/>
      <c r="AJ111" s="45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H112" s="45"/>
      <c r="AI112" s="45"/>
      <c r="AJ112" s="45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H113" s="45"/>
      <c r="AI113" s="45"/>
      <c r="AJ113" s="45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H114" s="45"/>
      <c r="AI114" s="45"/>
      <c r="AJ114" s="45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H115" s="45"/>
      <c r="AI115" s="45"/>
      <c r="AJ115" s="45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H116" s="45"/>
      <c r="AI116" s="45"/>
      <c r="AJ116" s="45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H117" s="45"/>
      <c r="AI117" s="45"/>
      <c r="AJ117" s="45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H118" s="45"/>
      <c r="AI118" s="45"/>
      <c r="AJ118" s="45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H119" s="45"/>
      <c r="AI119" s="45"/>
      <c r="AJ119" s="45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H120" s="45"/>
      <c r="AI120" s="45"/>
      <c r="AJ120" s="45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H121" s="45"/>
      <c r="AI121" s="45"/>
      <c r="AJ121" s="45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H122" s="45"/>
      <c r="AI122" s="45"/>
      <c r="AJ122" s="45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H123" s="45"/>
      <c r="AI123" s="45"/>
      <c r="AJ123" s="45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H124" s="45"/>
      <c r="AI124" s="45"/>
      <c r="AJ124" s="45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H125" s="45"/>
      <c r="AI125" s="45"/>
      <c r="AJ125" s="45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H126" s="45"/>
      <c r="AI126" s="45"/>
      <c r="AJ126" s="45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H127" s="45"/>
      <c r="AI127" s="45"/>
      <c r="AJ127" s="45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H128" s="45"/>
      <c r="AI128" s="45"/>
      <c r="AJ128" s="45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H129" s="45"/>
      <c r="AI129" s="45"/>
      <c r="AJ129" s="45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H130" s="45"/>
      <c r="AI130" s="45"/>
      <c r="AJ130" s="45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H131" s="45"/>
      <c r="AI131" s="45"/>
      <c r="AJ131" s="45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H132" s="45"/>
      <c r="AI132" s="45"/>
      <c r="AJ132" s="45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H133" s="45"/>
      <c r="AI133" s="45"/>
      <c r="AJ133" s="45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H134" s="45"/>
      <c r="AI134" s="45"/>
      <c r="AJ134" s="45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H135" s="45"/>
      <c r="AI135" s="45"/>
      <c r="AJ135" s="45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H136" s="45"/>
      <c r="AI136" s="45"/>
      <c r="AJ136" s="45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H137" s="45"/>
      <c r="AI137" s="45"/>
      <c r="AJ137" s="45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H138" s="45"/>
      <c r="AI138" s="45"/>
      <c r="AJ138" s="45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H139" s="45"/>
      <c r="AI139" s="45"/>
      <c r="AJ139" s="45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H140" s="45"/>
      <c r="AI140" s="45"/>
      <c r="AJ140" s="45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H141" s="45"/>
      <c r="AI141" s="45"/>
      <c r="AJ141" s="45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H142" s="45"/>
      <c r="AI142" s="45"/>
      <c r="AJ142" s="45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H143" s="45"/>
      <c r="AI143" s="45"/>
      <c r="AJ143" s="45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H144" s="45"/>
      <c r="AI144" s="45"/>
      <c r="AJ144" s="45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H145" s="45"/>
      <c r="AI145" s="45"/>
      <c r="AJ145" s="45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H146" s="45"/>
      <c r="AI146" s="45"/>
      <c r="AJ146" s="45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H147" s="45"/>
      <c r="AI147" s="45"/>
      <c r="AJ147" s="45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H148" s="45"/>
      <c r="AI148" s="45"/>
      <c r="AJ148" s="45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H149" s="45"/>
      <c r="AI149" s="45"/>
      <c r="AJ149" s="45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H150" s="45"/>
      <c r="AI150" s="45"/>
      <c r="AJ150" s="45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H151" s="45"/>
      <c r="AI151" s="45"/>
      <c r="AJ151" s="45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H152" s="45"/>
      <c r="AI152" s="45"/>
      <c r="AJ152" s="45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H153" s="45"/>
      <c r="AI153" s="45"/>
      <c r="AJ153" s="45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H154" s="45"/>
      <c r="AI154" s="45"/>
      <c r="AJ154" s="45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H155" s="45"/>
      <c r="AI155" s="45"/>
      <c r="AJ155" s="45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H156" s="45"/>
      <c r="AI156" s="45"/>
      <c r="AJ156" s="45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H157" s="45"/>
      <c r="AI157" s="45"/>
      <c r="AJ157" s="45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H158" s="45"/>
      <c r="AI158" s="45"/>
      <c r="AJ158" s="45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H159" s="45"/>
      <c r="AI159" s="45"/>
      <c r="AJ159" s="45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H160" s="45"/>
      <c r="AI160" s="45"/>
      <c r="AJ160" s="45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H161" s="45"/>
      <c r="AI161" s="45"/>
      <c r="AJ161" s="45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H162" s="45"/>
      <c r="AI162" s="45"/>
      <c r="AJ162" s="45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H163" s="45"/>
      <c r="AI163" s="45"/>
      <c r="AJ163" s="45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H164" s="45"/>
      <c r="AI164" s="45"/>
      <c r="AJ164" s="45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H165" s="45"/>
      <c r="AI165" s="45"/>
      <c r="AJ165" s="45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H166" s="45"/>
      <c r="AI166" s="45"/>
      <c r="AJ166" s="45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H167" s="45"/>
      <c r="AI167" s="45"/>
      <c r="AJ167" s="45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H168" s="45"/>
      <c r="AI168" s="45"/>
      <c r="AJ168" s="45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H169" s="45"/>
      <c r="AI169" s="45"/>
      <c r="AJ169" s="45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H170" s="45"/>
      <c r="AI170" s="45"/>
      <c r="AJ170" s="45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H171" s="45"/>
      <c r="AI171" s="45"/>
      <c r="AJ171" s="45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H172" s="45"/>
      <c r="AI172" s="45"/>
      <c r="AJ172" s="45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H173" s="45"/>
      <c r="AI173" s="45"/>
      <c r="AJ173" s="45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H174" s="45"/>
      <c r="AI174" s="45"/>
      <c r="AJ174" s="45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H175" s="45"/>
      <c r="AI175" s="45"/>
      <c r="AJ175" s="45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H176" s="45"/>
      <c r="AI176" s="45"/>
      <c r="AJ176" s="45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H177" s="45"/>
      <c r="AI177" s="45"/>
      <c r="AJ177" s="45"/>
      <c r="AK177" s="45"/>
      <c r="AL177" s="23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H178" s="45"/>
      <c r="AI178" s="45"/>
      <c r="AJ178" s="45"/>
      <c r="AK178" s="45"/>
      <c r="AL178" s="23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H179" s="45"/>
      <c r="AI179" s="45"/>
      <c r="AJ179" s="45"/>
      <c r="AK179" s="45"/>
      <c r="AL179" s="23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H180" s="45"/>
      <c r="AI180" s="45"/>
      <c r="AJ180" s="45"/>
      <c r="AK180" s="45"/>
      <c r="AL180" s="23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H181" s="45"/>
      <c r="AI181" s="45"/>
      <c r="AJ181" s="45"/>
      <c r="AK181" s="45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H182" s="45"/>
      <c r="AI182" s="45"/>
      <c r="AJ182" s="45"/>
      <c r="AK182" s="45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H183" s="45"/>
      <c r="AI183" s="45"/>
      <c r="AJ183" s="45"/>
      <c r="AK183" s="45"/>
      <c r="AL183" s="23"/>
    </row>
    <row r="184" spans="1:57" ht="14.25" x14ac:dyDescent="0.2">
      <c r="L184" s="23"/>
      <c r="M184" s="23"/>
      <c r="N184" s="23"/>
      <c r="O184" s="23"/>
      <c r="P184" s="23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H184" s="45"/>
      <c r="AI184" s="45"/>
      <c r="AJ184" s="45"/>
      <c r="AK184" s="45"/>
      <c r="AL184" s="23"/>
    </row>
    <row r="185" spans="1:57" ht="14.25" x14ac:dyDescent="0.2">
      <c r="L185" s="23"/>
      <c r="M185" s="23"/>
      <c r="N185" s="23"/>
      <c r="O185" s="23"/>
      <c r="P185" s="23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H185" s="45"/>
      <c r="AI185" s="45"/>
      <c r="AJ185" s="45"/>
      <c r="AK185" s="45"/>
      <c r="AL185" s="23"/>
    </row>
    <row r="186" spans="1:57" ht="14.25" x14ac:dyDescent="0.2">
      <c r="L186" s="23"/>
      <c r="M186" s="23"/>
      <c r="N186" s="23"/>
      <c r="O186" s="23"/>
      <c r="P186" s="23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H186" s="45"/>
      <c r="AI186" s="45"/>
      <c r="AJ186" s="45"/>
      <c r="AK186" s="45"/>
      <c r="AL186" s="23"/>
    </row>
    <row r="187" spans="1:57" ht="14.25" x14ac:dyDescent="0.2">
      <c r="L187" s="23"/>
      <c r="M187" s="23"/>
      <c r="N187" s="23"/>
      <c r="O187" s="23"/>
      <c r="P187" s="23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H187" s="23"/>
      <c r="AI187" s="23"/>
      <c r="AJ187" s="23"/>
      <c r="AK187" s="23"/>
      <c r="AL187" s="23"/>
    </row>
    <row r="188" spans="1:57" x14ac:dyDescent="0.25"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</row>
    <row r="189" spans="1:57" x14ac:dyDescent="0.25"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</row>
    <row r="190" spans="1:57" x14ac:dyDescent="0.25"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</row>
    <row r="191" spans="1:57" x14ac:dyDescent="0.25"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</row>
    <row r="192" spans="1:57" x14ac:dyDescent="0.25"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</row>
    <row r="193" spans="20:31" x14ac:dyDescent="0.25"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</row>
    <row r="194" spans="20:31" x14ac:dyDescent="0.25"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</row>
    <row r="195" spans="20:31" x14ac:dyDescent="0.25"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</row>
    <row r="196" spans="20:31" x14ac:dyDescent="0.25"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</row>
    <row r="197" spans="20:31" x14ac:dyDescent="0.25"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</row>
    <row r="198" spans="20:31" x14ac:dyDescent="0.25"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</row>
    <row r="199" spans="20:31" x14ac:dyDescent="0.25"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</row>
    <row r="200" spans="20:31" x14ac:dyDescent="0.25"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</row>
    <row r="201" spans="20:31" x14ac:dyDescent="0.25"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</row>
    <row r="202" spans="20:31" x14ac:dyDescent="0.25"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</row>
    <row r="203" spans="20:31" x14ac:dyDescent="0.25"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</row>
    <row r="204" spans="20:31" x14ac:dyDescent="0.25"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</row>
    <row r="205" spans="20:31" x14ac:dyDescent="0.25"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</row>
    <row r="206" spans="20:31" x14ac:dyDescent="0.25"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</row>
    <row r="207" spans="20:31" x14ac:dyDescent="0.25"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</row>
    <row r="208" spans="20:31" x14ac:dyDescent="0.25"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</row>
    <row r="209" spans="20:31" x14ac:dyDescent="0.25"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</row>
    <row r="210" spans="20:31" x14ac:dyDescent="0.25"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</row>
    <row r="211" spans="20:31" x14ac:dyDescent="0.25"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</row>
    <row r="212" spans="20:31" x14ac:dyDescent="0.25"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</row>
    <row r="213" spans="20:31" x14ac:dyDescent="0.25"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</row>
    <row r="214" spans="20:31" x14ac:dyDescent="0.25"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</row>
    <row r="215" spans="20:31" x14ac:dyDescent="0.25"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</row>
    <row r="216" spans="20:31" x14ac:dyDescent="0.25"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</row>
    <row r="217" spans="20:31" x14ac:dyDescent="0.25"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</row>
    <row r="218" spans="20:31" x14ac:dyDescent="0.25"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</row>
    <row r="219" spans="20:31" x14ac:dyDescent="0.25"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</row>
    <row r="220" spans="20:31" x14ac:dyDescent="0.25"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</row>
    <row r="221" spans="20:31" x14ac:dyDescent="0.25"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</row>
    <row r="222" spans="20:31" x14ac:dyDescent="0.25"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</row>
    <row r="223" spans="20:31" x14ac:dyDescent="0.25"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</row>
    <row r="224" spans="20:31" x14ac:dyDescent="0.25"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</row>
    <row r="225" spans="20:31" x14ac:dyDescent="0.25"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</row>
    <row r="226" spans="20:31" x14ac:dyDescent="0.25"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</row>
    <row r="227" spans="20:31" x14ac:dyDescent="0.25"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</row>
    <row r="228" spans="20:31" x14ac:dyDescent="0.25"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</row>
    <row r="229" spans="20:31" x14ac:dyDescent="0.25"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</row>
    <row r="230" spans="20:31" x14ac:dyDescent="0.25"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</row>
    <row r="231" spans="20:31" x14ac:dyDescent="0.25"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</row>
    <row r="232" spans="20:31" x14ac:dyDescent="0.25"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</row>
    <row r="233" spans="20:31" x14ac:dyDescent="0.25"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</row>
    <row r="234" spans="20:31" x14ac:dyDescent="0.25"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</row>
    <row r="235" spans="20:31" x14ac:dyDescent="0.25"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</row>
    <row r="236" spans="20:31" x14ac:dyDescent="0.25"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</row>
    <row r="237" spans="20:31" x14ac:dyDescent="0.25"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</row>
    <row r="238" spans="20:31" x14ac:dyDescent="0.25"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</row>
  </sheetData>
  <sortState ref="T18:AB19">
    <sortCondition descending="1" ref="T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5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2" style="81" customWidth="1"/>
    <col min="3" max="3" width="20.28515625" style="80" customWidth="1"/>
    <col min="4" max="4" width="11" style="114" customWidth="1"/>
    <col min="5" max="5" width="8.85546875" style="114" customWidth="1"/>
    <col min="6" max="6" width="0.85546875" style="24" customWidth="1"/>
    <col min="7" max="16" width="5.28515625" style="80" customWidth="1"/>
    <col min="17" max="21" width="6.7109375" style="129" customWidth="1"/>
    <col min="22" max="22" width="8.5703125" style="80" customWidth="1"/>
    <col min="23" max="23" width="23.42578125" style="114" customWidth="1"/>
    <col min="24" max="24" width="10.7109375" style="80" customWidth="1"/>
    <col min="25" max="256" width="9.140625" style="7"/>
    <col min="257" max="257" width="1.5703125" style="7" customWidth="1"/>
    <col min="258" max="258" width="32" style="7" customWidth="1"/>
    <col min="259" max="259" width="20.28515625" style="7" customWidth="1"/>
    <col min="260" max="260" width="11" style="7" customWidth="1"/>
    <col min="261" max="261" width="8.85546875" style="7" customWidth="1"/>
    <col min="262" max="262" width="0.85546875" style="7" customWidth="1"/>
    <col min="263" max="277" width="5.28515625" style="7" customWidth="1"/>
    <col min="278" max="278" width="8.5703125" style="7" customWidth="1"/>
    <col min="279" max="279" width="23.42578125" style="7" customWidth="1"/>
    <col min="280" max="280" width="10.7109375" style="7" customWidth="1"/>
    <col min="281" max="512" width="9.140625" style="7"/>
    <col min="513" max="513" width="1.5703125" style="7" customWidth="1"/>
    <col min="514" max="514" width="32" style="7" customWidth="1"/>
    <col min="515" max="515" width="20.28515625" style="7" customWidth="1"/>
    <col min="516" max="516" width="11" style="7" customWidth="1"/>
    <col min="517" max="517" width="8.85546875" style="7" customWidth="1"/>
    <col min="518" max="518" width="0.85546875" style="7" customWidth="1"/>
    <col min="519" max="533" width="5.28515625" style="7" customWidth="1"/>
    <col min="534" max="534" width="8.5703125" style="7" customWidth="1"/>
    <col min="535" max="535" width="23.42578125" style="7" customWidth="1"/>
    <col min="536" max="536" width="10.7109375" style="7" customWidth="1"/>
    <col min="537" max="768" width="9.140625" style="7"/>
    <col min="769" max="769" width="1.5703125" style="7" customWidth="1"/>
    <col min="770" max="770" width="32" style="7" customWidth="1"/>
    <col min="771" max="771" width="20.28515625" style="7" customWidth="1"/>
    <col min="772" max="772" width="11" style="7" customWidth="1"/>
    <col min="773" max="773" width="8.85546875" style="7" customWidth="1"/>
    <col min="774" max="774" width="0.85546875" style="7" customWidth="1"/>
    <col min="775" max="789" width="5.28515625" style="7" customWidth="1"/>
    <col min="790" max="790" width="8.5703125" style="7" customWidth="1"/>
    <col min="791" max="791" width="23.42578125" style="7" customWidth="1"/>
    <col min="792" max="792" width="10.7109375" style="7" customWidth="1"/>
    <col min="793" max="1024" width="9.140625" style="7"/>
    <col min="1025" max="1025" width="1.5703125" style="7" customWidth="1"/>
    <col min="1026" max="1026" width="32" style="7" customWidth="1"/>
    <col min="1027" max="1027" width="20.28515625" style="7" customWidth="1"/>
    <col min="1028" max="1028" width="11" style="7" customWidth="1"/>
    <col min="1029" max="1029" width="8.85546875" style="7" customWidth="1"/>
    <col min="1030" max="1030" width="0.85546875" style="7" customWidth="1"/>
    <col min="1031" max="1045" width="5.28515625" style="7" customWidth="1"/>
    <col min="1046" max="1046" width="8.5703125" style="7" customWidth="1"/>
    <col min="1047" max="1047" width="23.42578125" style="7" customWidth="1"/>
    <col min="1048" max="1048" width="10.7109375" style="7" customWidth="1"/>
    <col min="1049" max="1280" width="9.140625" style="7"/>
    <col min="1281" max="1281" width="1.5703125" style="7" customWidth="1"/>
    <col min="1282" max="1282" width="32" style="7" customWidth="1"/>
    <col min="1283" max="1283" width="20.28515625" style="7" customWidth="1"/>
    <col min="1284" max="1284" width="11" style="7" customWidth="1"/>
    <col min="1285" max="1285" width="8.85546875" style="7" customWidth="1"/>
    <col min="1286" max="1286" width="0.85546875" style="7" customWidth="1"/>
    <col min="1287" max="1301" width="5.28515625" style="7" customWidth="1"/>
    <col min="1302" max="1302" width="8.5703125" style="7" customWidth="1"/>
    <col min="1303" max="1303" width="23.42578125" style="7" customWidth="1"/>
    <col min="1304" max="1304" width="10.7109375" style="7" customWidth="1"/>
    <col min="1305" max="1536" width="9.140625" style="7"/>
    <col min="1537" max="1537" width="1.5703125" style="7" customWidth="1"/>
    <col min="1538" max="1538" width="32" style="7" customWidth="1"/>
    <col min="1539" max="1539" width="20.28515625" style="7" customWidth="1"/>
    <col min="1540" max="1540" width="11" style="7" customWidth="1"/>
    <col min="1541" max="1541" width="8.85546875" style="7" customWidth="1"/>
    <col min="1542" max="1542" width="0.85546875" style="7" customWidth="1"/>
    <col min="1543" max="1557" width="5.28515625" style="7" customWidth="1"/>
    <col min="1558" max="1558" width="8.5703125" style="7" customWidth="1"/>
    <col min="1559" max="1559" width="23.42578125" style="7" customWidth="1"/>
    <col min="1560" max="1560" width="10.7109375" style="7" customWidth="1"/>
    <col min="1561" max="1792" width="9.140625" style="7"/>
    <col min="1793" max="1793" width="1.5703125" style="7" customWidth="1"/>
    <col min="1794" max="1794" width="32" style="7" customWidth="1"/>
    <col min="1795" max="1795" width="20.28515625" style="7" customWidth="1"/>
    <col min="1796" max="1796" width="11" style="7" customWidth="1"/>
    <col min="1797" max="1797" width="8.85546875" style="7" customWidth="1"/>
    <col min="1798" max="1798" width="0.85546875" style="7" customWidth="1"/>
    <col min="1799" max="1813" width="5.28515625" style="7" customWidth="1"/>
    <col min="1814" max="1814" width="8.5703125" style="7" customWidth="1"/>
    <col min="1815" max="1815" width="23.42578125" style="7" customWidth="1"/>
    <col min="1816" max="1816" width="10.7109375" style="7" customWidth="1"/>
    <col min="1817" max="2048" width="9.140625" style="7"/>
    <col min="2049" max="2049" width="1.5703125" style="7" customWidth="1"/>
    <col min="2050" max="2050" width="32" style="7" customWidth="1"/>
    <col min="2051" max="2051" width="20.28515625" style="7" customWidth="1"/>
    <col min="2052" max="2052" width="11" style="7" customWidth="1"/>
    <col min="2053" max="2053" width="8.85546875" style="7" customWidth="1"/>
    <col min="2054" max="2054" width="0.85546875" style="7" customWidth="1"/>
    <col min="2055" max="2069" width="5.28515625" style="7" customWidth="1"/>
    <col min="2070" max="2070" width="8.5703125" style="7" customWidth="1"/>
    <col min="2071" max="2071" width="23.42578125" style="7" customWidth="1"/>
    <col min="2072" max="2072" width="10.7109375" style="7" customWidth="1"/>
    <col min="2073" max="2304" width="9.140625" style="7"/>
    <col min="2305" max="2305" width="1.5703125" style="7" customWidth="1"/>
    <col min="2306" max="2306" width="32" style="7" customWidth="1"/>
    <col min="2307" max="2307" width="20.28515625" style="7" customWidth="1"/>
    <col min="2308" max="2308" width="11" style="7" customWidth="1"/>
    <col min="2309" max="2309" width="8.85546875" style="7" customWidth="1"/>
    <col min="2310" max="2310" width="0.85546875" style="7" customWidth="1"/>
    <col min="2311" max="2325" width="5.28515625" style="7" customWidth="1"/>
    <col min="2326" max="2326" width="8.5703125" style="7" customWidth="1"/>
    <col min="2327" max="2327" width="23.42578125" style="7" customWidth="1"/>
    <col min="2328" max="2328" width="10.7109375" style="7" customWidth="1"/>
    <col min="2329" max="2560" width="9.140625" style="7"/>
    <col min="2561" max="2561" width="1.5703125" style="7" customWidth="1"/>
    <col min="2562" max="2562" width="32" style="7" customWidth="1"/>
    <col min="2563" max="2563" width="20.28515625" style="7" customWidth="1"/>
    <col min="2564" max="2564" width="11" style="7" customWidth="1"/>
    <col min="2565" max="2565" width="8.85546875" style="7" customWidth="1"/>
    <col min="2566" max="2566" width="0.85546875" style="7" customWidth="1"/>
    <col min="2567" max="2581" width="5.28515625" style="7" customWidth="1"/>
    <col min="2582" max="2582" width="8.5703125" style="7" customWidth="1"/>
    <col min="2583" max="2583" width="23.42578125" style="7" customWidth="1"/>
    <col min="2584" max="2584" width="10.7109375" style="7" customWidth="1"/>
    <col min="2585" max="2816" width="9.140625" style="7"/>
    <col min="2817" max="2817" width="1.5703125" style="7" customWidth="1"/>
    <col min="2818" max="2818" width="32" style="7" customWidth="1"/>
    <col min="2819" max="2819" width="20.28515625" style="7" customWidth="1"/>
    <col min="2820" max="2820" width="11" style="7" customWidth="1"/>
    <col min="2821" max="2821" width="8.85546875" style="7" customWidth="1"/>
    <col min="2822" max="2822" width="0.85546875" style="7" customWidth="1"/>
    <col min="2823" max="2837" width="5.28515625" style="7" customWidth="1"/>
    <col min="2838" max="2838" width="8.5703125" style="7" customWidth="1"/>
    <col min="2839" max="2839" width="23.42578125" style="7" customWidth="1"/>
    <col min="2840" max="2840" width="10.7109375" style="7" customWidth="1"/>
    <col min="2841" max="3072" width="9.140625" style="7"/>
    <col min="3073" max="3073" width="1.5703125" style="7" customWidth="1"/>
    <col min="3074" max="3074" width="32" style="7" customWidth="1"/>
    <col min="3075" max="3075" width="20.28515625" style="7" customWidth="1"/>
    <col min="3076" max="3076" width="11" style="7" customWidth="1"/>
    <col min="3077" max="3077" width="8.85546875" style="7" customWidth="1"/>
    <col min="3078" max="3078" width="0.85546875" style="7" customWidth="1"/>
    <col min="3079" max="3093" width="5.28515625" style="7" customWidth="1"/>
    <col min="3094" max="3094" width="8.5703125" style="7" customWidth="1"/>
    <col min="3095" max="3095" width="23.42578125" style="7" customWidth="1"/>
    <col min="3096" max="3096" width="10.7109375" style="7" customWidth="1"/>
    <col min="3097" max="3328" width="9.140625" style="7"/>
    <col min="3329" max="3329" width="1.5703125" style="7" customWidth="1"/>
    <col min="3330" max="3330" width="32" style="7" customWidth="1"/>
    <col min="3331" max="3331" width="20.28515625" style="7" customWidth="1"/>
    <col min="3332" max="3332" width="11" style="7" customWidth="1"/>
    <col min="3333" max="3333" width="8.85546875" style="7" customWidth="1"/>
    <col min="3334" max="3334" width="0.85546875" style="7" customWidth="1"/>
    <col min="3335" max="3349" width="5.28515625" style="7" customWidth="1"/>
    <col min="3350" max="3350" width="8.5703125" style="7" customWidth="1"/>
    <col min="3351" max="3351" width="23.42578125" style="7" customWidth="1"/>
    <col min="3352" max="3352" width="10.7109375" style="7" customWidth="1"/>
    <col min="3353" max="3584" width="9.140625" style="7"/>
    <col min="3585" max="3585" width="1.5703125" style="7" customWidth="1"/>
    <col min="3586" max="3586" width="32" style="7" customWidth="1"/>
    <col min="3587" max="3587" width="20.28515625" style="7" customWidth="1"/>
    <col min="3588" max="3588" width="11" style="7" customWidth="1"/>
    <col min="3589" max="3589" width="8.85546875" style="7" customWidth="1"/>
    <col min="3590" max="3590" width="0.85546875" style="7" customWidth="1"/>
    <col min="3591" max="3605" width="5.28515625" style="7" customWidth="1"/>
    <col min="3606" max="3606" width="8.5703125" style="7" customWidth="1"/>
    <col min="3607" max="3607" width="23.42578125" style="7" customWidth="1"/>
    <col min="3608" max="3608" width="10.7109375" style="7" customWidth="1"/>
    <col min="3609" max="3840" width="9.140625" style="7"/>
    <col min="3841" max="3841" width="1.5703125" style="7" customWidth="1"/>
    <col min="3842" max="3842" width="32" style="7" customWidth="1"/>
    <col min="3843" max="3843" width="20.28515625" style="7" customWidth="1"/>
    <col min="3844" max="3844" width="11" style="7" customWidth="1"/>
    <col min="3845" max="3845" width="8.85546875" style="7" customWidth="1"/>
    <col min="3846" max="3846" width="0.85546875" style="7" customWidth="1"/>
    <col min="3847" max="3861" width="5.28515625" style="7" customWidth="1"/>
    <col min="3862" max="3862" width="8.5703125" style="7" customWidth="1"/>
    <col min="3863" max="3863" width="23.42578125" style="7" customWidth="1"/>
    <col min="3864" max="3864" width="10.7109375" style="7" customWidth="1"/>
    <col min="3865" max="4096" width="9.140625" style="7"/>
    <col min="4097" max="4097" width="1.5703125" style="7" customWidth="1"/>
    <col min="4098" max="4098" width="32" style="7" customWidth="1"/>
    <col min="4099" max="4099" width="20.28515625" style="7" customWidth="1"/>
    <col min="4100" max="4100" width="11" style="7" customWidth="1"/>
    <col min="4101" max="4101" width="8.85546875" style="7" customWidth="1"/>
    <col min="4102" max="4102" width="0.85546875" style="7" customWidth="1"/>
    <col min="4103" max="4117" width="5.28515625" style="7" customWidth="1"/>
    <col min="4118" max="4118" width="8.5703125" style="7" customWidth="1"/>
    <col min="4119" max="4119" width="23.42578125" style="7" customWidth="1"/>
    <col min="4120" max="4120" width="10.7109375" style="7" customWidth="1"/>
    <col min="4121" max="4352" width="9.140625" style="7"/>
    <col min="4353" max="4353" width="1.5703125" style="7" customWidth="1"/>
    <col min="4354" max="4354" width="32" style="7" customWidth="1"/>
    <col min="4355" max="4355" width="20.28515625" style="7" customWidth="1"/>
    <col min="4356" max="4356" width="11" style="7" customWidth="1"/>
    <col min="4357" max="4357" width="8.85546875" style="7" customWidth="1"/>
    <col min="4358" max="4358" width="0.85546875" style="7" customWidth="1"/>
    <col min="4359" max="4373" width="5.28515625" style="7" customWidth="1"/>
    <col min="4374" max="4374" width="8.5703125" style="7" customWidth="1"/>
    <col min="4375" max="4375" width="23.42578125" style="7" customWidth="1"/>
    <col min="4376" max="4376" width="10.7109375" style="7" customWidth="1"/>
    <col min="4377" max="4608" width="9.140625" style="7"/>
    <col min="4609" max="4609" width="1.5703125" style="7" customWidth="1"/>
    <col min="4610" max="4610" width="32" style="7" customWidth="1"/>
    <col min="4611" max="4611" width="20.28515625" style="7" customWidth="1"/>
    <col min="4612" max="4612" width="11" style="7" customWidth="1"/>
    <col min="4613" max="4613" width="8.85546875" style="7" customWidth="1"/>
    <col min="4614" max="4614" width="0.85546875" style="7" customWidth="1"/>
    <col min="4615" max="4629" width="5.28515625" style="7" customWidth="1"/>
    <col min="4630" max="4630" width="8.5703125" style="7" customWidth="1"/>
    <col min="4631" max="4631" width="23.42578125" style="7" customWidth="1"/>
    <col min="4632" max="4632" width="10.7109375" style="7" customWidth="1"/>
    <col min="4633" max="4864" width="9.140625" style="7"/>
    <col min="4865" max="4865" width="1.5703125" style="7" customWidth="1"/>
    <col min="4866" max="4866" width="32" style="7" customWidth="1"/>
    <col min="4867" max="4867" width="20.28515625" style="7" customWidth="1"/>
    <col min="4868" max="4868" width="11" style="7" customWidth="1"/>
    <col min="4869" max="4869" width="8.85546875" style="7" customWidth="1"/>
    <col min="4870" max="4870" width="0.85546875" style="7" customWidth="1"/>
    <col min="4871" max="4885" width="5.28515625" style="7" customWidth="1"/>
    <col min="4886" max="4886" width="8.5703125" style="7" customWidth="1"/>
    <col min="4887" max="4887" width="23.42578125" style="7" customWidth="1"/>
    <col min="4888" max="4888" width="10.7109375" style="7" customWidth="1"/>
    <col min="4889" max="5120" width="9.140625" style="7"/>
    <col min="5121" max="5121" width="1.5703125" style="7" customWidth="1"/>
    <col min="5122" max="5122" width="32" style="7" customWidth="1"/>
    <col min="5123" max="5123" width="20.28515625" style="7" customWidth="1"/>
    <col min="5124" max="5124" width="11" style="7" customWidth="1"/>
    <col min="5125" max="5125" width="8.85546875" style="7" customWidth="1"/>
    <col min="5126" max="5126" width="0.85546875" style="7" customWidth="1"/>
    <col min="5127" max="5141" width="5.28515625" style="7" customWidth="1"/>
    <col min="5142" max="5142" width="8.5703125" style="7" customWidth="1"/>
    <col min="5143" max="5143" width="23.42578125" style="7" customWidth="1"/>
    <col min="5144" max="5144" width="10.7109375" style="7" customWidth="1"/>
    <col min="5145" max="5376" width="9.140625" style="7"/>
    <col min="5377" max="5377" width="1.5703125" style="7" customWidth="1"/>
    <col min="5378" max="5378" width="32" style="7" customWidth="1"/>
    <col min="5379" max="5379" width="20.28515625" style="7" customWidth="1"/>
    <col min="5380" max="5380" width="11" style="7" customWidth="1"/>
    <col min="5381" max="5381" width="8.85546875" style="7" customWidth="1"/>
    <col min="5382" max="5382" width="0.85546875" style="7" customWidth="1"/>
    <col min="5383" max="5397" width="5.28515625" style="7" customWidth="1"/>
    <col min="5398" max="5398" width="8.5703125" style="7" customWidth="1"/>
    <col min="5399" max="5399" width="23.42578125" style="7" customWidth="1"/>
    <col min="5400" max="5400" width="10.7109375" style="7" customWidth="1"/>
    <col min="5401" max="5632" width="9.140625" style="7"/>
    <col min="5633" max="5633" width="1.5703125" style="7" customWidth="1"/>
    <col min="5634" max="5634" width="32" style="7" customWidth="1"/>
    <col min="5635" max="5635" width="20.28515625" style="7" customWidth="1"/>
    <col min="5636" max="5636" width="11" style="7" customWidth="1"/>
    <col min="5637" max="5637" width="8.85546875" style="7" customWidth="1"/>
    <col min="5638" max="5638" width="0.85546875" style="7" customWidth="1"/>
    <col min="5639" max="5653" width="5.28515625" style="7" customWidth="1"/>
    <col min="5654" max="5654" width="8.5703125" style="7" customWidth="1"/>
    <col min="5655" max="5655" width="23.42578125" style="7" customWidth="1"/>
    <col min="5656" max="5656" width="10.7109375" style="7" customWidth="1"/>
    <col min="5657" max="5888" width="9.140625" style="7"/>
    <col min="5889" max="5889" width="1.5703125" style="7" customWidth="1"/>
    <col min="5890" max="5890" width="32" style="7" customWidth="1"/>
    <col min="5891" max="5891" width="20.28515625" style="7" customWidth="1"/>
    <col min="5892" max="5892" width="11" style="7" customWidth="1"/>
    <col min="5893" max="5893" width="8.85546875" style="7" customWidth="1"/>
    <col min="5894" max="5894" width="0.85546875" style="7" customWidth="1"/>
    <col min="5895" max="5909" width="5.28515625" style="7" customWidth="1"/>
    <col min="5910" max="5910" width="8.5703125" style="7" customWidth="1"/>
    <col min="5911" max="5911" width="23.42578125" style="7" customWidth="1"/>
    <col min="5912" max="5912" width="10.7109375" style="7" customWidth="1"/>
    <col min="5913" max="6144" width="9.140625" style="7"/>
    <col min="6145" max="6145" width="1.5703125" style="7" customWidth="1"/>
    <col min="6146" max="6146" width="32" style="7" customWidth="1"/>
    <col min="6147" max="6147" width="20.28515625" style="7" customWidth="1"/>
    <col min="6148" max="6148" width="11" style="7" customWidth="1"/>
    <col min="6149" max="6149" width="8.85546875" style="7" customWidth="1"/>
    <col min="6150" max="6150" width="0.85546875" style="7" customWidth="1"/>
    <col min="6151" max="6165" width="5.28515625" style="7" customWidth="1"/>
    <col min="6166" max="6166" width="8.5703125" style="7" customWidth="1"/>
    <col min="6167" max="6167" width="23.42578125" style="7" customWidth="1"/>
    <col min="6168" max="6168" width="10.7109375" style="7" customWidth="1"/>
    <col min="6169" max="6400" width="9.140625" style="7"/>
    <col min="6401" max="6401" width="1.5703125" style="7" customWidth="1"/>
    <col min="6402" max="6402" width="32" style="7" customWidth="1"/>
    <col min="6403" max="6403" width="20.28515625" style="7" customWidth="1"/>
    <col min="6404" max="6404" width="11" style="7" customWidth="1"/>
    <col min="6405" max="6405" width="8.85546875" style="7" customWidth="1"/>
    <col min="6406" max="6406" width="0.85546875" style="7" customWidth="1"/>
    <col min="6407" max="6421" width="5.28515625" style="7" customWidth="1"/>
    <col min="6422" max="6422" width="8.5703125" style="7" customWidth="1"/>
    <col min="6423" max="6423" width="23.42578125" style="7" customWidth="1"/>
    <col min="6424" max="6424" width="10.7109375" style="7" customWidth="1"/>
    <col min="6425" max="6656" width="9.140625" style="7"/>
    <col min="6657" max="6657" width="1.5703125" style="7" customWidth="1"/>
    <col min="6658" max="6658" width="32" style="7" customWidth="1"/>
    <col min="6659" max="6659" width="20.28515625" style="7" customWidth="1"/>
    <col min="6660" max="6660" width="11" style="7" customWidth="1"/>
    <col min="6661" max="6661" width="8.85546875" style="7" customWidth="1"/>
    <col min="6662" max="6662" width="0.85546875" style="7" customWidth="1"/>
    <col min="6663" max="6677" width="5.28515625" style="7" customWidth="1"/>
    <col min="6678" max="6678" width="8.5703125" style="7" customWidth="1"/>
    <col min="6679" max="6679" width="23.42578125" style="7" customWidth="1"/>
    <col min="6680" max="6680" width="10.7109375" style="7" customWidth="1"/>
    <col min="6681" max="6912" width="9.140625" style="7"/>
    <col min="6913" max="6913" width="1.5703125" style="7" customWidth="1"/>
    <col min="6914" max="6914" width="32" style="7" customWidth="1"/>
    <col min="6915" max="6915" width="20.28515625" style="7" customWidth="1"/>
    <col min="6916" max="6916" width="11" style="7" customWidth="1"/>
    <col min="6917" max="6917" width="8.85546875" style="7" customWidth="1"/>
    <col min="6918" max="6918" width="0.85546875" style="7" customWidth="1"/>
    <col min="6919" max="6933" width="5.28515625" style="7" customWidth="1"/>
    <col min="6934" max="6934" width="8.5703125" style="7" customWidth="1"/>
    <col min="6935" max="6935" width="23.42578125" style="7" customWidth="1"/>
    <col min="6936" max="6936" width="10.7109375" style="7" customWidth="1"/>
    <col min="6937" max="7168" width="9.140625" style="7"/>
    <col min="7169" max="7169" width="1.5703125" style="7" customWidth="1"/>
    <col min="7170" max="7170" width="32" style="7" customWidth="1"/>
    <col min="7171" max="7171" width="20.28515625" style="7" customWidth="1"/>
    <col min="7172" max="7172" width="11" style="7" customWidth="1"/>
    <col min="7173" max="7173" width="8.85546875" style="7" customWidth="1"/>
    <col min="7174" max="7174" width="0.85546875" style="7" customWidth="1"/>
    <col min="7175" max="7189" width="5.28515625" style="7" customWidth="1"/>
    <col min="7190" max="7190" width="8.5703125" style="7" customWidth="1"/>
    <col min="7191" max="7191" width="23.42578125" style="7" customWidth="1"/>
    <col min="7192" max="7192" width="10.7109375" style="7" customWidth="1"/>
    <col min="7193" max="7424" width="9.140625" style="7"/>
    <col min="7425" max="7425" width="1.5703125" style="7" customWidth="1"/>
    <col min="7426" max="7426" width="32" style="7" customWidth="1"/>
    <col min="7427" max="7427" width="20.28515625" style="7" customWidth="1"/>
    <col min="7428" max="7428" width="11" style="7" customWidth="1"/>
    <col min="7429" max="7429" width="8.85546875" style="7" customWidth="1"/>
    <col min="7430" max="7430" width="0.85546875" style="7" customWidth="1"/>
    <col min="7431" max="7445" width="5.28515625" style="7" customWidth="1"/>
    <col min="7446" max="7446" width="8.5703125" style="7" customWidth="1"/>
    <col min="7447" max="7447" width="23.42578125" style="7" customWidth="1"/>
    <col min="7448" max="7448" width="10.7109375" style="7" customWidth="1"/>
    <col min="7449" max="7680" width="9.140625" style="7"/>
    <col min="7681" max="7681" width="1.5703125" style="7" customWidth="1"/>
    <col min="7682" max="7682" width="32" style="7" customWidth="1"/>
    <col min="7683" max="7683" width="20.28515625" style="7" customWidth="1"/>
    <col min="7684" max="7684" width="11" style="7" customWidth="1"/>
    <col min="7685" max="7685" width="8.85546875" style="7" customWidth="1"/>
    <col min="7686" max="7686" width="0.85546875" style="7" customWidth="1"/>
    <col min="7687" max="7701" width="5.28515625" style="7" customWidth="1"/>
    <col min="7702" max="7702" width="8.5703125" style="7" customWidth="1"/>
    <col min="7703" max="7703" width="23.42578125" style="7" customWidth="1"/>
    <col min="7704" max="7704" width="10.7109375" style="7" customWidth="1"/>
    <col min="7705" max="7936" width="9.140625" style="7"/>
    <col min="7937" max="7937" width="1.5703125" style="7" customWidth="1"/>
    <col min="7938" max="7938" width="32" style="7" customWidth="1"/>
    <col min="7939" max="7939" width="20.28515625" style="7" customWidth="1"/>
    <col min="7940" max="7940" width="11" style="7" customWidth="1"/>
    <col min="7941" max="7941" width="8.85546875" style="7" customWidth="1"/>
    <col min="7942" max="7942" width="0.85546875" style="7" customWidth="1"/>
    <col min="7943" max="7957" width="5.28515625" style="7" customWidth="1"/>
    <col min="7958" max="7958" width="8.5703125" style="7" customWidth="1"/>
    <col min="7959" max="7959" width="23.42578125" style="7" customWidth="1"/>
    <col min="7960" max="7960" width="10.7109375" style="7" customWidth="1"/>
    <col min="7961" max="8192" width="9.140625" style="7"/>
    <col min="8193" max="8193" width="1.5703125" style="7" customWidth="1"/>
    <col min="8194" max="8194" width="32" style="7" customWidth="1"/>
    <col min="8195" max="8195" width="20.28515625" style="7" customWidth="1"/>
    <col min="8196" max="8196" width="11" style="7" customWidth="1"/>
    <col min="8197" max="8197" width="8.85546875" style="7" customWidth="1"/>
    <col min="8198" max="8198" width="0.85546875" style="7" customWidth="1"/>
    <col min="8199" max="8213" width="5.28515625" style="7" customWidth="1"/>
    <col min="8214" max="8214" width="8.5703125" style="7" customWidth="1"/>
    <col min="8215" max="8215" width="23.42578125" style="7" customWidth="1"/>
    <col min="8216" max="8216" width="10.7109375" style="7" customWidth="1"/>
    <col min="8217" max="8448" width="9.140625" style="7"/>
    <col min="8449" max="8449" width="1.5703125" style="7" customWidth="1"/>
    <col min="8450" max="8450" width="32" style="7" customWidth="1"/>
    <col min="8451" max="8451" width="20.28515625" style="7" customWidth="1"/>
    <col min="8452" max="8452" width="11" style="7" customWidth="1"/>
    <col min="8453" max="8453" width="8.85546875" style="7" customWidth="1"/>
    <col min="8454" max="8454" width="0.85546875" style="7" customWidth="1"/>
    <col min="8455" max="8469" width="5.28515625" style="7" customWidth="1"/>
    <col min="8470" max="8470" width="8.5703125" style="7" customWidth="1"/>
    <col min="8471" max="8471" width="23.42578125" style="7" customWidth="1"/>
    <col min="8472" max="8472" width="10.7109375" style="7" customWidth="1"/>
    <col min="8473" max="8704" width="9.140625" style="7"/>
    <col min="8705" max="8705" width="1.5703125" style="7" customWidth="1"/>
    <col min="8706" max="8706" width="32" style="7" customWidth="1"/>
    <col min="8707" max="8707" width="20.28515625" style="7" customWidth="1"/>
    <col min="8708" max="8708" width="11" style="7" customWidth="1"/>
    <col min="8709" max="8709" width="8.85546875" style="7" customWidth="1"/>
    <col min="8710" max="8710" width="0.85546875" style="7" customWidth="1"/>
    <col min="8711" max="8725" width="5.28515625" style="7" customWidth="1"/>
    <col min="8726" max="8726" width="8.5703125" style="7" customWidth="1"/>
    <col min="8727" max="8727" width="23.42578125" style="7" customWidth="1"/>
    <col min="8728" max="8728" width="10.7109375" style="7" customWidth="1"/>
    <col min="8729" max="8960" width="9.140625" style="7"/>
    <col min="8961" max="8961" width="1.5703125" style="7" customWidth="1"/>
    <col min="8962" max="8962" width="32" style="7" customWidth="1"/>
    <col min="8963" max="8963" width="20.28515625" style="7" customWidth="1"/>
    <col min="8964" max="8964" width="11" style="7" customWidth="1"/>
    <col min="8965" max="8965" width="8.85546875" style="7" customWidth="1"/>
    <col min="8966" max="8966" width="0.85546875" style="7" customWidth="1"/>
    <col min="8967" max="8981" width="5.28515625" style="7" customWidth="1"/>
    <col min="8982" max="8982" width="8.5703125" style="7" customWidth="1"/>
    <col min="8983" max="8983" width="23.42578125" style="7" customWidth="1"/>
    <col min="8984" max="8984" width="10.7109375" style="7" customWidth="1"/>
    <col min="8985" max="9216" width="9.140625" style="7"/>
    <col min="9217" max="9217" width="1.5703125" style="7" customWidth="1"/>
    <col min="9218" max="9218" width="32" style="7" customWidth="1"/>
    <col min="9219" max="9219" width="20.28515625" style="7" customWidth="1"/>
    <col min="9220" max="9220" width="11" style="7" customWidth="1"/>
    <col min="9221" max="9221" width="8.85546875" style="7" customWidth="1"/>
    <col min="9222" max="9222" width="0.85546875" style="7" customWidth="1"/>
    <col min="9223" max="9237" width="5.28515625" style="7" customWidth="1"/>
    <col min="9238" max="9238" width="8.5703125" style="7" customWidth="1"/>
    <col min="9239" max="9239" width="23.42578125" style="7" customWidth="1"/>
    <col min="9240" max="9240" width="10.7109375" style="7" customWidth="1"/>
    <col min="9241" max="9472" width="9.140625" style="7"/>
    <col min="9473" max="9473" width="1.5703125" style="7" customWidth="1"/>
    <col min="9474" max="9474" width="32" style="7" customWidth="1"/>
    <col min="9475" max="9475" width="20.28515625" style="7" customWidth="1"/>
    <col min="9476" max="9476" width="11" style="7" customWidth="1"/>
    <col min="9477" max="9477" width="8.85546875" style="7" customWidth="1"/>
    <col min="9478" max="9478" width="0.85546875" style="7" customWidth="1"/>
    <col min="9479" max="9493" width="5.28515625" style="7" customWidth="1"/>
    <col min="9494" max="9494" width="8.5703125" style="7" customWidth="1"/>
    <col min="9495" max="9495" width="23.42578125" style="7" customWidth="1"/>
    <col min="9496" max="9496" width="10.7109375" style="7" customWidth="1"/>
    <col min="9497" max="9728" width="9.140625" style="7"/>
    <col min="9729" max="9729" width="1.5703125" style="7" customWidth="1"/>
    <col min="9730" max="9730" width="32" style="7" customWidth="1"/>
    <col min="9731" max="9731" width="20.28515625" style="7" customWidth="1"/>
    <col min="9732" max="9732" width="11" style="7" customWidth="1"/>
    <col min="9733" max="9733" width="8.85546875" style="7" customWidth="1"/>
    <col min="9734" max="9734" width="0.85546875" style="7" customWidth="1"/>
    <col min="9735" max="9749" width="5.28515625" style="7" customWidth="1"/>
    <col min="9750" max="9750" width="8.5703125" style="7" customWidth="1"/>
    <col min="9751" max="9751" width="23.42578125" style="7" customWidth="1"/>
    <col min="9752" max="9752" width="10.7109375" style="7" customWidth="1"/>
    <col min="9753" max="9984" width="9.140625" style="7"/>
    <col min="9985" max="9985" width="1.5703125" style="7" customWidth="1"/>
    <col min="9986" max="9986" width="32" style="7" customWidth="1"/>
    <col min="9987" max="9987" width="20.28515625" style="7" customWidth="1"/>
    <col min="9988" max="9988" width="11" style="7" customWidth="1"/>
    <col min="9989" max="9989" width="8.85546875" style="7" customWidth="1"/>
    <col min="9990" max="9990" width="0.85546875" style="7" customWidth="1"/>
    <col min="9991" max="10005" width="5.28515625" style="7" customWidth="1"/>
    <col min="10006" max="10006" width="8.5703125" style="7" customWidth="1"/>
    <col min="10007" max="10007" width="23.42578125" style="7" customWidth="1"/>
    <col min="10008" max="10008" width="10.7109375" style="7" customWidth="1"/>
    <col min="10009" max="10240" width="9.140625" style="7"/>
    <col min="10241" max="10241" width="1.5703125" style="7" customWidth="1"/>
    <col min="10242" max="10242" width="32" style="7" customWidth="1"/>
    <col min="10243" max="10243" width="20.28515625" style="7" customWidth="1"/>
    <col min="10244" max="10244" width="11" style="7" customWidth="1"/>
    <col min="10245" max="10245" width="8.85546875" style="7" customWidth="1"/>
    <col min="10246" max="10246" width="0.85546875" style="7" customWidth="1"/>
    <col min="10247" max="10261" width="5.28515625" style="7" customWidth="1"/>
    <col min="10262" max="10262" width="8.5703125" style="7" customWidth="1"/>
    <col min="10263" max="10263" width="23.42578125" style="7" customWidth="1"/>
    <col min="10264" max="10264" width="10.7109375" style="7" customWidth="1"/>
    <col min="10265" max="10496" width="9.140625" style="7"/>
    <col min="10497" max="10497" width="1.5703125" style="7" customWidth="1"/>
    <col min="10498" max="10498" width="32" style="7" customWidth="1"/>
    <col min="10499" max="10499" width="20.28515625" style="7" customWidth="1"/>
    <col min="10500" max="10500" width="11" style="7" customWidth="1"/>
    <col min="10501" max="10501" width="8.85546875" style="7" customWidth="1"/>
    <col min="10502" max="10502" width="0.85546875" style="7" customWidth="1"/>
    <col min="10503" max="10517" width="5.28515625" style="7" customWidth="1"/>
    <col min="10518" max="10518" width="8.5703125" style="7" customWidth="1"/>
    <col min="10519" max="10519" width="23.42578125" style="7" customWidth="1"/>
    <col min="10520" max="10520" width="10.7109375" style="7" customWidth="1"/>
    <col min="10521" max="10752" width="9.140625" style="7"/>
    <col min="10753" max="10753" width="1.5703125" style="7" customWidth="1"/>
    <col min="10754" max="10754" width="32" style="7" customWidth="1"/>
    <col min="10755" max="10755" width="20.28515625" style="7" customWidth="1"/>
    <col min="10756" max="10756" width="11" style="7" customWidth="1"/>
    <col min="10757" max="10757" width="8.85546875" style="7" customWidth="1"/>
    <col min="10758" max="10758" width="0.85546875" style="7" customWidth="1"/>
    <col min="10759" max="10773" width="5.28515625" style="7" customWidth="1"/>
    <col min="10774" max="10774" width="8.5703125" style="7" customWidth="1"/>
    <col min="10775" max="10775" width="23.42578125" style="7" customWidth="1"/>
    <col min="10776" max="10776" width="10.7109375" style="7" customWidth="1"/>
    <col min="10777" max="11008" width="9.140625" style="7"/>
    <col min="11009" max="11009" width="1.5703125" style="7" customWidth="1"/>
    <col min="11010" max="11010" width="32" style="7" customWidth="1"/>
    <col min="11011" max="11011" width="20.28515625" style="7" customWidth="1"/>
    <col min="11012" max="11012" width="11" style="7" customWidth="1"/>
    <col min="11013" max="11013" width="8.85546875" style="7" customWidth="1"/>
    <col min="11014" max="11014" width="0.85546875" style="7" customWidth="1"/>
    <col min="11015" max="11029" width="5.28515625" style="7" customWidth="1"/>
    <col min="11030" max="11030" width="8.5703125" style="7" customWidth="1"/>
    <col min="11031" max="11031" width="23.42578125" style="7" customWidth="1"/>
    <col min="11032" max="11032" width="10.7109375" style="7" customWidth="1"/>
    <col min="11033" max="11264" width="9.140625" style="7"/>
    <col min="11265" max="11265" width="1.5703125" style="7" customWidth="1"/>
    <col min="11266" max="11266" width="32" style="7" customWidth="1"/>
    <col min="11267" max="11267" width="20.28515625" style="7" customWidth="1"/>
    <col min="11268" max="11268" width="11" style="7" customWidth="1"/>
    <col min="11269" max="11269" width="8.85546875" style="7" customWidth="1"/>
    <col min="11270" max="11270" width="0.85546875" style="7" customWidth="1"/>
    <col min="11271" max="11285" width="5.28515625" style="7" customWidth="1"/>
    <col min="11286" max="11286" width="8.5703125" style="7" customWidth="1"/>
    <col min="11287" max="11287" width="23.42578125" style="7" customWidth="1"/>
    <col min="11288" max="11288" width="10.7109375" style="7" customWidth="1"/>
    <col min="11289" max="11520" width="9.140625" style="7"/>
    <col min="11521" max="11521" width="1.5703125" style="7" customWidth="1"/>
    <col min="11522" max="11522" width="32" style="7" customWidth="1"/>
    <col min="11523" max="11523" width="20.28515625" style="7" customWidth="1"/>
    <col min="11524" max="11524" width="11" style="7" customWidth="1"/>
    <col min="11525" max="11525" width="8.85546875" style="7" customWidth="1"/>
    <col min="11526" max="11526" width="0.85546875" style="7" customWidth="1"/>
    <col min="11527" max="11541" width="5.28515625" style="7" customWidth="1"/>
    <col min="11542" max="11542" width="8.5703125" style="7" customWidth="1"/>
    <col min="11543" max="11543" width="23.42578125" style="7" customWidth="1"/>
    <col min="11544" max="11544" width="10.7109375" style="7" customWidth="1"/>
    <col min="11545" max="11776" width="9.140625" style="7"/>
    <col min="11777" max="11777" width="1.5703125" style="7" customWidth="1"/>
    <col min="11778" max="11778" width="32" style="7" customWidth="1"/>
    <col min="11779" max="11779" width="20.28515625" style="7" customWidth="1"/>
    <col min="11780" max="11780" width="11" style="7" customWidth="1"/>
    <col min="11781" max="11781" width="8.85546875" style="7" customWidth="1"/>
    <col min="11782" max="11782" width="0.85546875" style="7" customWidth="1"/>
    <col min="11783" max="11797" width="5.28515625" style="7" customWidth="1"/>
    <col min="11798" max="11798" width="8.5703125" style="7" customWidth="1"/>
    <col min="11799" max="11799" width="23.42578125" style="7" customWidth="1"/>
    <col min="11800" max="11800" width="10.7109375" style="7" customWidth="1"/>
    <col min="11801" max="12032" width="9.140625" style="7"/>
    <col min="12033" max="12033" width="1.5703125" style="7" customWidth="1"/>
    <col min="12034" max="12034" width="32" style="7" customWidth="1"/>
    <col min="12035" max="12035" width="20.28515625" style="7" customWidth="1"/>
    <col min="12036" max="12036" width="11" style="7" customWidth="1"/>
    <col min="12037" max="12037" width="8.85546875" style="7" customWidth="1"/>
    <col min="12038" max="12038" width="0.85546875" style="7" customWidth="1"/>
    <col min="12039" max="12053" width="5.28515625" style="7" customWidth="1"/>
    <col min="12054" max="12054" width="8.5703125" style="7" customWidth="1"/>
    <col min="12055" max="12055" width="23.42578125" style="7" customWidth="1"/>
    <col min="12056" max="12056" width="10.7109375" style="7" customWidth="1"/>
    <col min="12057" max="12288" width="9.140625" style="7"/>
    <col min="12289" max="12289" width="1.5703125" style="7" customWidth="1"/>
    <col min="12290" max="12290" width="32" style="7" customWidth="1"/>
    <col min="12291" max="12291" width="20.28515625" style="7" customWidth="1"/>
    <col min="12292" max="12292" width="11" style="7" customWidth="1"/>
    <col min="12293" max="12293" width="8.85546875" style="7" customWidth="1"/>
    <col min="12294" max="12294" width="0.85546875" style="7" customWidth="1"/>
    <col min="12295" max="12309" width="5.28515625" style="7" customWidth="1"/>
    <col min="12310" max="12310" width="8.5703125" style="7" customWidth="1"/>
    <col min="12311" max="12311" width="23.42578125" style="7" customWidth="1"/>
    <col min="12312" max="12312" width="10.7109375" style="7" customWidth="1"/>
    <col min="12313" max="12544" width="9.140625" style="7"/>
    <col min="12545" max="12545" width="1.5703125" style="7" customWidth="1"/>
    <col min="12546" max="12546" width="32" style="7" customWidth="1"/>
    <col min="12547" max="12547" width="20.28515625" style="7" customWidth="1"/>
    <col min="12548" max="12548" width="11" style="7" customWidth="1"/>
    <col min="12549" max="12549" width="8.85546875" style="7" customWidth="1"/>
    <col min="12550" max="12550" width="0.85546875" style="7" customWidth="1"/>
    <col min="12551" max="12565" width="5.28515625" style="7" customWidth="1"/>
    <col min="12566" max="12566" width="8.5703125" style="7" customWidth="1"/>
    <col min="12567" max="12567" width="23.42578125" style="7" customWidth="1"/>
    <col min="12568" max="12568" width="10.7109375" style="7" customWidth="1"/>
    <col min="12569" max="12800" width="9.140625" style="7"/>
    <col min="12801" max="12801" width="1.5703125" style="7" customWidth="1"/>
    <col min="12802" max="12802" width="32" style="7" customWidth="1"/>
    <col min="12803" max="12803" width="20.28515625" style="7" customWidth="1"/>
    <col min="12804" max="12804" width="11" style="7" customWidth="1"/>
    <col min="12805" max="12805" width="8.85546875" style="7" customWidth="1"/>
    <col min="12806" max="12806" width="0.85546875" style="7" customWidth="1"/>
    <col min="12807" max="12821" width="5.28515625" style="7" customWidth="1"/>
    <col min="12822" max="12822" width="8.5703125" style="7" customWidth="1"/>
    <col min="12823" max="12823" width="23.42578125" style="7" customWidth="1"/>
    <col min="12824" max="12824" width="10.7109375" style="7" customWidth="1"/>
    <col min="12825" max="13056" width="9.140625" style="7"/>
    <col min="13057" max="13057" width="1.5703125" style="7" customWidth="1"/>
    <col min="13058" max="13058" width="32" style="7" customWidth="1"/>
    <col min="13059" max="13059" width="20.28515625" style="7" customWidth="1"/>
    <col min="13060" max="13060" width="11" style="7" customWidth="1"/>
    <col min="13061" max="13061" width="8.85546875" style="7" customWidth="1"/>
    <col min="13062" max="13062" width="0.85546875" style="7" customWidth="1"/>
    <col min="13063" max="13077" width="5.28515625" style="7" customWidth="1"/>
    <col min="13078" max="13078" width="8.5703125" style="7" customWidth="1"/>
    <col min="13079" max="13079" width="23.42578125" style="7" customWidth="1"/>
    <col min="13080" max="13080" width="10.7109375" style="7" customWidth="1"/>
    <col min="13081" max="13312" width="9.140625" style="7"/>
    <col min="13313" max="13313" width="1.5703125" style="7" customWidth="1"/>
    <col min="13314" max="13314" width="32" style="7" customWidth="1"/>
    <col min="13315" max="13315" width="20.28515625" style="7" customWidth="1"/>
    <col min="13316" max="13316" width="11" style="7" customWidth="1"/>
    <col min="13317" max="13317" width="8.85546875" style="7" customWidth="1"/>
    <col min="13318" max="13318" width="0.85546875" style="7" customWidth="1"/>
    <col min="13319" max="13333" width="5.28515625" style="7" customWidth="1"/>
    <col min="13334" max="13334" width="8.5703125" style="7" customWidth="1"/>
    <col min="13335" max="13335" width="23.42578125" style="7" customWidth="1"/>
    <col min="13336" max="13336" width="10.7109375" style="7" customWidth="1"/>
    <col min="13337" max="13568" width="9.140625" style="7"/>
    <col min="13569" max="13569" width="1.5703125" style="7" customWidth="1"/>
    <col min="13570" max="13570" width="32" style="7" customWidth="1"/>
    <col min="13571" max="13571" width="20.28515625" style="7" customWidth="1"/>
    <col min="13572" max="13572" width="11" style="7" customWidth="1"/>
    <col min="13573" max="13573" width="8.85546875" style="7" customWidth="1"/>
    <col min="13574" max="13574" width="0.85546875" style="7" customWidth="1"/>
    <col min="13575" max="13589" width="5.28515625" style="7" customWidth="1"/>
    <col min="13590" max="13590" width="8.5703125" style="7" customWidth="1"/>
    <col min="13591" max="13591" width="23.42578125" style="7" customWidth="1"/>
    <col min="13592" max="13592" width="10.7109375" style="7" customWidth="1"/>
    <col min="13593" max="13824" width="9.140625" style="7"/>
    <col min="13825" max="13825" width="1.5703125" style="7" customWidth="1"/>
    <col min="13826" max="13826" width="32" style="7" customWidth="1"/>
    <col min="13827" max="13827" width="20.28515625" style="7" customWidth="1"/>
    <col min="13828" max="13828" width="11" style="7" customWidth="1"/>
    <col min="13829" max="13829" width="8.85546875" style="7" customWidth="1"/>
    <col min="13830" max="13830" width="0.85546875" style="7" customWidth="1"/>
    <col min="13831" max="13845" width="5.28515625" style="7" customWidth="1"/>
    <col min="13846" max="13846" width="8.5703125" style="7" customWidth="1"/>
    <col min="13847" max="13847" width="23.42578125" style="7" customWidth="1"/>
    <col min="13848" max="13848" width="10.7109375" style="7" customWidth="1"/>
    <col min="13849" max="14080" width="9.140625" style="7"/>
    <col min="14081" max="14081" width="1.5703125" style="7" customWidth="1"/>
    <col min="14082" max="14082" width="32" style="7" customWidth="1"/>
    <col min="14083" max="14083" width="20.28515625" style="7" customWidth="1"/>
    <col min="14084" max="14084" width="11" style="7" customWidth="1"/>
    <col min="14085" max="14085" width="8.85546875" style="7" customWidth="1"/>
    <col min="14086" max="14086" width="0.85546875" style="7" customWidth="1"/>
    <col min="14087" max="14101" width="5.28515625" style="7" customWidth="1"/>
    <col min="14102" max="14102" width="8.5703125" style="7" customWidth="1"/>
    <col min="14103" max="14103" width="23.42578125" style="7" customWidth="1"/>
    <col min="14104" max="14104" width="10.7109375" style="7" customWidth="1"/>
    <col min="14105" max="14336" width="9.140625" style="7"/>
    <col min="14337" max="14337" width="1.5703125" style="7" customWidth="1"/>
    <col min="14338" max="14338" width="32" style="7" customWidth="1"/>
    <col min="14339" max="14339" width="20.28515625" style="7" customWidth="1"/>
    <col min="14340" max="14340" width="11" style="7" customWidth="1"/>
    <col min="14341" max="14341" width="8.85546875" style="7" customWidth="1"/>
    <col min="14342" max="14342" width="0.85546875" style="7" customWidth="1"/>
    <col min="14343" max="14357" width="5.28515625" style="7" customWidth="1"/>
    <col min="14358" max="14358" width="8.5703125" style="7" customWidth="1"/>
    <col min="14359" max="14359" width="23.42578125" style="7" customWidth="1"/>
    <col min="14360" max="14360" width="10.7109375" style="7" customWidth="1"/>
    <col min="14361" max="14592" width="9.140625" style="7"/>
    <col min="14593" max="14593" width="1.5703125" style="7" customWidth="1"/>
    <col min="14594" max="14594" width="32" style="7" customWidth="1"/>
    <col min="14595" max="14595" width="20.28515625" style="7" customWidth="1"/>
    <col min="14596" max="14596" width="11" style="7" customWidth="1"/>
    <col min="14597" max="14597" width="8.85546875" style="7" customWidth="1"/>
    <col min="14598" max="14598" width="0.85546875" style="7" customWidth="1"/>
    <col min="14599" max="14613" width="5.28515625" style="7" customWidth="1"/>
    <col min="14614" max="14614" width="8.5703125" style="7" customWidth="1"/>
    <col min="14615" max="14615" width="23.42578125" style="7" customWidth="1"/>
    <col min="14616" max="14616" width="10.7109375" style="7" customWidth="1"/>
    <col min="14617" max="14848" width="9.140625" style="7"/>
    <col min="14849" max="14849" width="1.5703125" style="7" customWidth="1"/>
    <col min="14850" max="14850" width="32" style="7" customWidth="1"/>
    <col min="14851" max="14851" width="20.28515625" style="7" customWidth="1"/>
    <col min="14852" max="14852" width="11" style="7" customWidth="1"/>
    <col min="14853" max="14853" width="8.85546875" style="7" customWidth="1"/>
    <col min="14854" max="14854" width="0.85546875" style="7" customWidth="1"/>
    <col min="14855" max="14869" width="5.28515625" style="7" customWidth="1"/>
    <col min="14870" max="14870" width="8.5703125" style="7" customWidth="1"/>
    <col min="14871" max="14871" width="23.42578125" style="7" customWidth="1"/>
    <col min="14872" max="14872" width="10.7109375" style="7" customWidth="1"/>
    <col min="14873" max="15104" width="9.140625" style="7"/>
    <col min="15105" max="15105" width="1.5703125" style="7" customWidth="1"/>
    <col min="15106" max="15106" width="32" style="7" customWidth="1"/>
    <col min="15107" max="15107" width="20.28515625" style="7" customWidth="1"/>
    <col min="15108" max="15108" width="11" style="7" customWidth="1"/>
    <col min="15109" max="15109" width="8.85546875" style="7" customWidth="1"/>
    <col min="15110" max="15110" width="0.85546875" style="7" customWidth="1"/>
    <col min="15111" max="15125" width="5.28515625" style="7" customWidth="1"/>
    <col min="15126" max="15126" width="8.5703125" style="7" customWidth="1"/>
    <col min="15127" max="15127" width="23.42578125" style="7" customWidth="1"/>
    <col min="15128" max="15128" width="10.7109375" style="7" customWidth="1"/>
    <col min="15129" max="15360" width="9.140625" style="7"/>
    <col min="15361" max="15361" width="1.5703125" style="7" customWidth="1"/>
    <col min="15362" max="15362" width="32" style="7" customWidth="1"/>
    <col min="15363" max="15363" width="20.28515625" style="7" customWidth="1"/>
    <col min="15364" max="15364" width="11" style="7" customWidth="1"/>
    <col min="15365" max="15365" width="8.85546875" style="7" customWidth="1"/>
    <col min="15366" max="15366" width="0.85546875" style="7" customWidth="1"/>
    <col min="15367" max="15381" width="5.28515625" style="7" customWidth="1"/>
    <col min="15382" max="15382" width="8.5703125" style="7" customWidth="1"/>
    <col min="15383" max="15383" width="23.42578125" style="7" customWidth="1"/>
    <col min="15384" max="15384" width="10.7109375" style="7" customWidth="1"/>
    <col min="15385" max="15616" width="9.140625" style="7"/>
    <col min="15617" max="15617" width="1.5703125" style="7" customWidth="1"/>
    <col min="15618" max="15618" width="32" style="7" customWidth="1"/>
    <col min="15619" max="15619" width="20.28515625" style="7" customWidth="1"/>
    <col min="15620" max="15620" width="11" style="7" customWidth="1"/>
    <col min="15621" max="15621" width="8.85546875" style="7" customWidth="1"/>
    <col min="15622" max="15622" width="0.85546875" style="7" customWidth="1"/>
    <col min="15623" max="15637" width="5.28515625" style="7" customWidth="1"/>
    <col min="15638" max="15638" width="8.5703125" style="7" customWidth="1"/>
    <col min="15639" max="15639" width="23.42578125" style="7" customWidth="1"/>
    <col min="15640" max="15640" width="10.7109375" style="7" customWidth="1"/>
    <col min="15641" max="15872" width="9.140625" style="7"/>
    <col min="15873" max="15873" width="1.5703125" style="7" customWidth="1"/>
    <col min="15874" max="15874" width="32" style="7" customWidth="1"/>
    <col min="15875" max="15875" width="20.28515625" style="7" customWidth="1"/>
    <col min="15876" max="15876" width="11" style="7" customWidth="1"/>
    <col min="15877" max="15877" width="8.85546875" style="7" customWidth="1"/>
    <col min="15878" max="15878" width="0.85546875" style="7" customWidth="1"/>
    <col min="15879" max="15893" width="5.28515625" style="7" customWidth="1"/>
    <col min="15894" max="15894" width="8.5703125" style="7" customWidth="1"/>
    <col min="15895" max="15895" width="23.42578125" style="7" customWidth="1"/>
    <col min="15896" max="15896" width="10.7109375" style="7" customWidth="1"/>
    <col min="15897" max="16128" width="9.140625" style="7"/>
    <col min="16129" max="16129" width="1.5703125" style="7" customWidth="1"/>
    <col min="16130" max="16130" width="32" style="7" customWidth="1"/>
    <col min="16131" max="16131" width="20.28515625" style="7" customWidth="1"/>
    <col min="16132" max="16132" width="11" style="7" customWidth="1"/>
    <col min="16133" max="16133" width="8.85546875" style="7" customWidth="1"/>
    <col min="16134" max="16134" width="0.85546875" style="7" customWidth="1"/>
    <col min="16135" max="16149" width="5.28515625" style="7" customWidth="1"/>
    <col min="16150" max="16150" width="8.5703125" style="7" customWidth="1"/>
    <col min="16151" max="16151" width="23.42578125" style="7" customWidth="1"/>
    <col min="16152" max="16152" width="10.7109375" style="7" customWidth="1"/>
    <col min="16153" max="16384" width="9.140625" style="7"/>
  </cols>
  <sheetData>
    <row r="1" spans="1:35" ht="18.75" customHeight="1" x14ac:dyDescent="0.2">
      <c r="A1" s="1"/>
      <c r="B1" s="118" t="s">
        <v>46</v>
      </c>
      <c r="C1" s="86"/>
      <c r="D1" s="88"/>
      <c r="E1" s="88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20"/>
      <c r="R1" s="120"/>
      <c r="S1" s="120"/>
      <c r="T1" s="120"/>
      <c r="U1" s="120"/>
      <c r="V1" s="86"/>
      <c r="W1" s="88"/>
      <c r="X1" s="35"/>
      <c r="Y1" s="23"/>
      <c r="Z1" s="23"/>
      <c r="AA1" s="23"/>
      <c r="AB1" s="23"/>
      <c r="AC1" s="23"/>
      <c r="AD1" s="23"/>
      <c r="AE1" s="23"/>
      <c r="AF1" s="23"/>
    </row>
    <row r="2" spans="1:35" ht="15.75" customHeight="1" x14ac:dyDescent="0.25">
      <c r="A2" s="1"/>
      <c r="B2" s="9" t="s">
        <v>33</v>
      </c>
      <c r="C2" s="116" t="s">
        <v>43</v>
      </c>
      <c r="D2" s="89"/>
      <c r="E2" s="89"/>
      <c r="F2" s="89"/>
      <c r="G2" s="89"/>
      <c r="H2" s="89"/>
      <c r="I2" s="10"/>
      <c r="J2" s="89"/>
      <c r="K2" s="10"/>
      <c r="L2" s="10"/>
      <c r="M2" s="90"/>
      <c r="N2" s="89"/>
      <c r="O2" s="90"/>
      <c r="P2" s="89"/>
      <c r="Q2" s="121"/>
      <c r="R2" s="121"/>
      <c r="S2" s="121"/>
      <c r="T2" s="121"/>
      <c r="U2" s="121"/>
      <c r="V2" s="10"/>
      <c r="W2" s="10"/>
      <c r="X2" s="37"/>
      <c r="Y2" s="23"/>
      <c r="Z2" s="23"/>
      <c r="AA2" s="23"/>
      <c r="AB2" s="23"/>
      <c r="AC2" s="23"/>
      <c r="AD2" s="23"/>
      <c r="AE2" s="23"/>
      <c r="AF2" s="23"/>
      <c r="AG2" s="22"/>
      <c r="AH2" s="22"/>
      <c r="AI2" s="22"/>
    </row>
    <row r="3" spans="1:35" s="22" customFormat="1" ht="15" customHeight="1" x14ac:dyDescent="0.2">
      <c r="A3" s="8"/>
      <c r="B3" s="21" t="s">
        <v>47</v>
      </c>
      <c r="C3" s="21" t="s">
        <v>48</v>
      </c>
      <c r="D3" s="15" t="s">
        <v>49</v>
      </c>
      <c r="E3" s="20" t="s">
        <v>1</v>
      </c>
      <c r="F3" s="115"/>
      <c r="G3" s="17" t="s">
        <v>50</v>
      </c>
      <c r="H3" s="14" t="s">
        <v>51</v>
      </c>
      <c r="I3" s="14" t="s">
        <v>30</v>
      </c>
      <c r="J3" s="16" t="s">
        <v>52</v>
      </c>
      <c r="K3" s="16" t="s">
        <v>53</v>
      </c>
      <c r="L3" s="16"/>
      <c r="M3" s="17" t="s">
        <v>54</v>
      </c>
      <c r="N3" s="17" t="s">
        <v>29</v>
      </c>
      <c r="O3" s="14" t="s">
        <v>55</v>
      </c>
      <c r="P3" s="17" t="s">
        <v>51</v>
      </c>
      <c r="Q3" s="100" t="s">
        <v>16</v>
      </c>
      <c r="R3" s="100">
        <v>1</v>
      </c>
      <c r="S3" s="100">
        <v>2</v>
      </c>
      <c r="T3" s="100">
        <v>3</v>
      </c>
      <c r="U3" s="100" t="s">
        <v>56</v>
      </c>
      <c r="V3" s="16" t="s">
        <v>57</v>
      </c>
      <c r="W3" s="15" t="s">
        <v>58</v>
      </c>
      <c r="X3" s="15" t="s">
        <v>59</v>
      </c>
      <c r="Y3" s="23"/>
      <c r="Z3" s="23"/>
      <c r="AA3" s="23"/>
      <c r="AB3" s="23"/>
      <c r="AC3" s="23"/>
      <c r="AD3" s="23"/>
      <c r="AE3" s="23"/>
      <c r="AF3" s="23"/>
    </row>
    <row r="4" spans="1:35" s="22" customFormat="1" ht="15" customHeight="1" x14ac:dyDescent="0.2">
      <c r="A4" s="8"/>
      <c r="B4" s="91" t="s">
        <v>62</v>
      </c>
      <c r="C4" s="92" t="s">
        <v>63</v>
      </c>
      <c r="D4" s="91" t="s">
        <v>60</v>
      </c>
      <c r="E4" s="93" t="s">
        <v>35</v>
      </c>
      <c r="F4" s="48"/>
      <c r="G4" s="94"/>
      <c r="H4" s="94"/>
      <c r="I4" s="94">
        <v>1</v>
      </c>
      <c r="J4" s="95" t="s">
        <v>64</v>
      </c>
      <c r="K4" s="95">
        <v>9</v>
      </c>
      <c r="L4" s="96"/>
      <c r="M4" s="96">
        <v>1</v>
      </c>
      <c r="N4" s="95"/>
      <c r="O4" s="96"/>
      <c r="P4" s="96"/>
      <c r="Q4" s="95"/>
      <c r="R4" s="95"/>
      <c r="S4" s="95"/>
      <c r="T4" s="95"/>
      <c r="U4" s="95"/>
      <c r="V4" s="97"/>
      <c r="W4" s="93" t="s">
        <v>109</v>
      </c>
      <c r="X4" s="26">
        <v>1056</v>
      </c>
      <c r="Y4" s="23"/>
      <c r="Z4" s="23"/>
      <c r="AA4" s="23"/>
      <c r="AB4" s="23"/>
      <c r="AC4" s="23"/>
      <c r="AD4" s="23"/>
      <c r="AE4" s="23"/>
      <c r="AF4" s="23"/>
    </row>
    <row r="5" spans="1:35" s="22" customFormat="1" ht="15" customHeight="1" x14ac:dyDescent="0.2">
      <c r="A5" s="8"/>
      <c r="B5" s="91" t="s">
        <v>65</v>
      </c>
      <c r="C5" s="92" t="s">
        <v>66</v>
      </c>
      <c r="D5" s="91" t="s">
        <v>60</v>
      </c>
      <c r="E5" s="93" t="s">
        <v>35</v>
      </c>
      <c r="F5" s="48"/>
      <c r="G5" s="94"/>
      <c r="H5" s="94"/>
      <c r="I5" s="94">
        <v>1</v>
      </c>
      <c r="J5" s="95"/>
      <c r="K5" s="95" t="s">
        <v>67</v>
      </c>
      <c r="L5" s="96"/>
      <c r="M5" s="96">
        <v>1</v>
      </c>
      <c r="N5" s="95"/>
      <c r="O5" s="96"/>
      <c r="P5" s="96"/>
      <c r="Q5" s="95" t="s">
        <v>72</v>
      </c>
      <c r="R5" s="95"/>
      <c r="S5" s="95"/>
      <c r="T5" s="95"/>
      <c r="U5" s="95"/>
      <c r="V5" s="130" t="s">
        <v>73</v>
      </c>
      <c r="W5" s="93" t="s">
        <v>68</v>
      </c>
      <c r="X5" s="26">
        <v>2177</v>
      </c>
      <c r="Y5" s="23"/>
      <c r="Z5" s="23"/>
      <c r="AA5" s="23"/>
      <c r="AB5" s="23"/>
      <c r="AC5" s="23"/>
      <c r="AD5" s="23"/>
      <c r="AE5" s="23"/>
      <c r="AF5" s="23"/>
    </row>
    <row r="6" spans="1:35" s="22" customFormat="1" ht="15" customHeight="1" x14ac:dyDescent="0.2">
      <c r="A6" s="8"/>
      <c r="B6" s="91" t="s">
        <v>69</v>
      </c>
      <c r="C6" s="92" t="s">
        <v>70</v>
      </c>
      <c r="D6" s="91" t="s">
        <v>60</v>
      </c>
      <c r="E6" s="93" t="s">
        <v>35</v>
      </c>
      <c r="F6" s="48"/>
      <c r="G6" s="94">
        <v>1</v>
      </c>
      <c r="H6" s="94"/>
      <c r="I6" s="94"/>
      <c r="J6" s="95"/>
      <c r="K6" s="95" t="s">
        <v>67</v>
      </c>
      <c r="L6" s="96"/>
      <c r="M6" s="96">
        <v>1</v>
      </c>
      <c r="N6" s="95"/>
      <c r="O6" s="96"/>
      <c r="P6" s="96">
        <v>1</v>
      </c>
      <c r="Q6" s="95" t="s">
        <v>74</v>
      </c>
      <c r="R6" s="95"/>
      <c r="S6" s="95" t="s">
        <v>75</v>
      </c>
      <c r="T6" s="95" t="s">
        <v>76</v>
      </c>
      <c r="U6" s="95"/>
      <c r="V6" s="97">
        <v>0.5</v>
      </c>
      <c r="W6" s="93" t="s">
        <v>68</v>
      </c>
      <c r="X6" s="26">
        <v>1556</v>
      </c>
      <c r="Y6" s="23"/>
      <c r="Z6" s="23"/>
      <c r="AA6" s="23"/>
      <c r="AB6" s="23"/>
      <c r="AC6" s="23"/>
      <c r="AD6" s="23"/>
      <c r="AE6" s="23"/>
      <c r="AF6" s="23"/>
    </row>
    <row r="7" spans="1:35" s="22" customFormat="1" ht="15" customHeight="1" x14ac:dyDescent="0.2">
      <c r="A7" s="1"/>
      <c r="B7" s="21" t="s">
        <v>7</v>
      </c>
      <c r="C7" s="16"/>
      <c r="D7" s="15"/>
      <c r="E7" s="98"/>
      <c r="F7" s="48"/>
      <c r="G7" s="17">
        <v>1</v>
      </c>
      <c r="H7" s="17"/>
      <c r="I7" s="17">
        <v>2</v>
      </c>
      <c r="J7" s="16"/>
      <c r="K7" s="16"/>
      <c r="L7" s="16"/>
      <c r="M7" s="17">
        <v>3</v>
      </c>
      <c r="N7" s="17"/>
      <c r="O7" s="17"/>
      <c r="P7" s="17">
        <v>1</v>
      </c>
      <c r="Q7" s="100" t="s">
        <v>74</v>
      </c>
      <c r="R7" s="100">
        <f t="shared" ref="R7" si="0">SUM(R4:R4)</f>
        <v>0</v>
      </c>
      <c r="S7" s="100" t="s">
        <v>75</v>
      </c>
      <c r="T7" s="100" t="s">
        <v>76</v>
      </c>
      <c r="U7" s="100"/>
      <c r="V7" s="42">
        <v>0.5</v>
      </c>
      <c r="W7" s="99"/>
      <c r="X7" s="100"/>
      <c r="Y7" s="23"/>
      <c r="Z7" s="23"/>
      <c r="AA7" s="23"/>
      <c r="AB7" s="23"/>
      <c r="AC7" s="23"/>
      <c r="AD7" s="23"/>
      <c r="AE7" s="23"/>
      <c r="AF7" s="23"/>
    </row>
    <row r="8" spans="1:35" customFormat="1" x14ac:dyDescent="0.25">
      <c r="A8" s="8"/>
      <c r="B8" s="101" t="s">
        <v>61</v>
      </c>
      <c r="C8" s="102" t="s">
        <v>71</v>
      </c>
      <c r="D8" s="103"/>
      <c r="E8" s="82"/>
      <c r="F8" s="83"/>
      <c r="G8" s="104"/>
      <c r="H8" s="82"/>
      <c r="I8" s="84"/>
      <c r="J8" s="82"/>
      <c r="K8" s="82"/>
      <c r="L8" s="82"/>
      <c r="M8" s="82"/>
      <c r="N8" s="82"/>
      <c r="O8" s="82"/>
      <c r="P8" s="82"/>
      <c r="Q8" s="122"/>
      <c r="R8" s="123"/>
      <c r="S8" s="122"/>
      <c r="T8" s="122"/>
      <c r="U8" s="122"/>
      <c r="V8" s="82"/>
      <c r="W8" s="102"/>
      <c r="X8" s="105"/>
      <c r="Y8" s="106"/>
      <c r="Z8" s="106"/>
      <c r="AA8" s="106"/>
      <c r="AB8" s="106"/>
      <c r="AC8" s="106"/>
      <c r="AD8" s="106"/>
    </row>
    <row r="9" spans="1:35" customFormat="1" x14ac:dyDescent="0.25">
      <c r="A9" s="8"/>
      <c r="B9" s="107"/>
      <c r="C9" s="108"/>
      <c r="D9" s="109"/>
      <c r="E9" s="110"/>
      <c r="F9" s="110"/>
      <c r="G9" s="108"/>
      <c r="H9" s="111"/>
      <c r="I9" s="111"/>
      <c r="J9" s="111"/>
      <c r="K9" s="111"/>
      <c r="L9" s="111"/>
      <c r="M9" s="108"/>
      <c r="N9" s="111"/>
      <c r="O9" s="111"/>
      <c r="P9" s="111"/>
      <c r="Q9" s="124"/>
      <c r="R9" s="125"/>
      <c r="S9" s="124"/>
      <c r="T9" s="124"/>
      <c r="U9" s="124"/>
      <c r="V9" s="111"/>
      <c r="W9" s="108"/>
      <c r="X9" s="112"/>
      <c r="Y9" s="106"/>
      <c r="Z9" s="106"/>
      <c r="AA9" s="106"/>
      <c r="AB9" s="106"/>
      <c r="AC9" s="106"/>
      <c r="AD9" s="106"/>
    </row>
    <row r="10" spans="1:35" s="22" customFormat="1" ht="15" customHeight="1" x14ac:dyDescent="0.25">
      <c r="A10" s="8"/>
      <c r="B10" s="79"/>
      <c r="C10" s="45"/>
      <c r="D10" s="79"/>
      <c r="E10" s="113"/>
      <c r="F10" s="24"/>
      <c r="G10" s="45"/>
      <c r="H10" s="48"/>
      <c r="I10" s="45"/>
      <c r="J10" s="23"/>
      <c r="K10" s="23"/>
      <c r="L10" s="23"/>
      <c r="M10" s="45"/>
      <c r="N10" s="45"/>
      <c r="O10" s="45"/>
      <c r="P10" s="45"/>
      <c r="Q10" s="126"/>
      <c r="R10" s="126"/>
      <c r="S10" s="126"/>
      <c r="T10" s="126"/>
      <c r="U10" s="126"/>
      <c r="V10" s="45"/>
      <c r="W10" s="79"/>
      <c r="X10" s="45"/>
      <c r="Y10" s="23"/>
      <c r="Z10" s="23"/>
      <c r="AA10" s="23"/>
      <c r="AB10" s="23"/>
      <c r="AC10" s="23"/>
      <c r="AD10" s="23"/>
      <c r="AE10" s="23"/>
      <c r="AF10" s="23"/>
    </row>
    <row r="11" spans="1:35" s="22" customFormat="1" ht="15" customHeight="1" x14ac:dyDescent="0.25">
      <c r="A11" s="8"/>
      <c r="B11" s="79"/>
      <c r="C11" s="45"/>
      <c r="D11" s="79"/>
      <c r="E11" s="113"/>
      <c r="F11" s="24"/>
      <c r="G11" s="45"/>
      <c r="H11" s="48"/>
      <c r="I11" s="45"/>
      <c r="J11" s="23"/>
      <c r="K11" s="23"/>
      <c r="L11" s="23"/>
      <c r="M11" s="45"/>
      <c r="N11" s="45"/>
      <c r="O11" s="45"/>
      <c r="P11" s="45"/>
      <c r="Q11" s="126"/>
      <c r="R11" s="126"/>
      <c r="S11" s="126"/>
      <c r="T11" s="126"/>
      <c r="U11" s="126"/>
      <c r="V11" s="45"/>
      <c r="W11" s="79"/>
      <c r="X11" s="45"/>
      <c r="Y11" s="23"/>
      <c r="Z11" s="23"/>
      <c r="AA11" s="23"/>
      <c r="AB11" s="23"/>
      <c r="AC11" s="23"/>
      <c r="AD11" s="23"/>
      <c r="AE11" s="23"/>
      <c r="AF11" s="23"/>
    </row>
    <row r="12" spans="1:35" s="22" customFormat="1" ht="15" customHeight="1" x14ac:dyDescent="0.25">
      <c r="A12" s="8"/>
      <c r="B12" s="79"/>
      <c r="C12" s="45"/>
      <c r="D12" s="79"/>
      <c r="E12" s="113"/>
      <c r="F12" s="24"/>
      <c r="G12" s="45"/>
      <c r="H12" s="48"/>
      <c r="I12" s="45"/>
      <c r="J12" s="23"/>
      <c r="K12" s="23"/>
      <c r="L12" s="23"/>
      <c r="M12" s="45"/>
      <c r="N12" s="45"/>
      <c r="O12" s="45"/>
      <c r="P12" s="45"/>
      <c r="Q12" s="126"/>
      <c r="R12" s="126"/>
      <c r="S12" s="126"/>
      <c r="T12" s="126"/>
      <c r="U12" s="126"/>
      <c r="V12" s="45"/>
      <c r="W12" s="79"/>
      <c r="X12" s="45"/>
      <c r="Y12" s="23"/>
      <c r="Z12" s="23"/>
      <c r="AA12" s="23"/>
      <c r="AB12" s="23"/>
      <c r="AC12" s="23"/>
      <c r="AD12" s="23"/>
      <c r="AE12" s="23"/>
      <c r="AF12" s="23"/>
    </row>
    <row r="13" spans="1:35" s="22" customFormat="1" ht="15" customHeight="1" x14ac:dyDescent="0.25">
      <c r="A13" s="8"/>
      <c r="B13" s="79"/>
      <c r="C13" s="45"/>
      <c r="D13" s="79"/>
      <c r="E13" s="113"/>
      <c r="F13" s="24"/>
      <c r="G13" s="45"/>
      <c r="H13" s="48"/>
      <c r="I13" s="45"/>
      <c r="J13" s="23"/>
      <c r="K13" s="23"/>
      <c r="L13" s="23"/>
      <c r="M13" s="45"/>
      <c r="N13" s="45"/>
      <c r="O13" s="45"/>
      <c r="P13" s="45"/>
      <c r="Q13" s="126"/>
      <c r="R13" s="126"/>
      <c r="S13" s="126"/>
      <c r="T13" s="126"/>
      <c r="U13" s="126"/>
      <c r="V13" s="45"/>
      <c r="W13" s="79"/>
      <c r="X13" s="45"/>
      <c r="Y13" s="23"/>
      <c r="Z13" s="23"/>
      <c r="AA13" s="23"/>
      <c r="AB13" s="23"/>
      <c r="AC13" s="23"/>
      <c r="AD13" s="23"/>
      <c r="AE13" s="23"/>
      <c r="AF13" s="23"/>
    </row>
    <row r="14" spans="1:35" s="22" customFormat="1" ht="15" customHeight="1" x14ac:dyDescent="0.25">
      <c r="A14" s="8"/>
      <c r="B14" s="79"/>
      <c r="C14" s="45"/>
      <c r="D14" s="79"/>
      <c r="E14" s="113"/>
      <c r="F14" s="24"/>
      <c r="G14" s="45"/>
      <c r="H14" s="48"/>
      <c r="I14" s="45"/>
      <c r="J14" s="23"/>
      <c r="K14" s="23"/>
      <c r="L14" s="23"/>
      <c r="M14" s="45"/>
      <c r="N14" s="45"/>
      <c r="O14" s="45"/>
      <c r="P14" s="45"/>
      <c r="Q14" s="126"/>
      <c r="R14" s="126"/>
      <c r="S14" s="126"/>
      <c r="T14" s="126"/>
      <c r="U14" s="126"/>
      <c r="V14" s="45"/>
      <c r="W14" s="79"/>
      <c r="X14" s="45"/>
      <c r="Y14" s="23"/>
      <c r="Z14" s="23"/>
      <c r="AA14" s="23"/>
      <c r="AB14" s="23"/>
      <c r="AC14" s="23"/>
      <c r="AD14" s="23"/>
      <c r="AE14" s="23"/>
      <c r="AF14" s="23"/>
    </row>
    <row r="15" spans="1:35" s="22" customFormat="1" ht="15" customHeight="1" x14ac:dyDescent="0.25">
      <c r="A15" s="8"/>
      <c r="B15" s="79"/>
      <c r="C15" s="45"/>
      <c r="D15" s="79"/>
      <c r="E15" s="113"/>
      <c r="F15" s="24"/>
      <c r="G15" s="45"/>
      <c r="H15" s="48"/>
      <c r="I15" s="45"/>
      <c r="J15" s="23"/>
      <c r="K15" s="23"/>
      <c r="L15" s="23"/>
      <c r="M15" s="45"/>
      <c r="N15" s="45"/>
      <c r="O15" s="45"/>
      <c r="P15" s="45"/>
      <c r="Q15" s="126"/>
      <c r="R15" s="126"/>
      <c r="S15" s="126"/>
      <c r="T15" s="126"/>
      <c r="U15" s="126"/>
      <c r="V15" s="45"/>
      <c r="W15" s="79"/>
      <c r="X15" s="45"/>
      <c r="Y15" s="23"/>
      <c r="Z15" s="23"/>
      <c r="AA15" s="23"/>
      <c r="AB15" s="23"/>
      <c r="AC15" s="23"/>
      <c r="AD15" s="23"/>
      <c r="AE15" s="23"/>
      <c r="AF15" s="23"/>
    </row>
    <row r="16" spans="1:35" s="22" customFormat="1" ht="15" customHeight="1" x14ac:dyDescent="0.25">
      <c r="A16" s="8"/>
      <c r="B16" s="79"/>
      <c r="C16" s="45"/>
      <c r="D16" s="79"/>
      <c r="E16" s="113"/>
      <c r="F16" s="24"/>
      <c r="G16" s="45"/>
      <c r="H16" s="48"/>
      <c r="I16" s="45"/>
      <c r="J16" s="23"/>
      <c r="K16" s="23"/>
      <c r="L16" s="23"/>
      <c r="M16" s="45"/>
      <c r="N16" s="45"/>
      <c r="O16" s="45"/>
      <c r="P16" s="45"/>
      <c r="Q16" s="126"/>
      <c r="R16" s="126"/>
      <c r="S16" s="126"/>
      <c r="T16" s="126"/>
      <c r="U16" s="126"/>
      <c r="V16" s="45"/>
      <c r="W16" s="79"/>
      <c r="X16" s="45"/>
      <c r="Y16" s="23"/>
      <c r="Z16" s="23"/>
      <c r="AA16" s="23"/>
      <c r="AB16" s="23"/>
      <c r="AC16" s="23"/>
      <c r="AD16" s="23"/>
      <c r="AE16" s="23"/>
      <c r="AF16" s="23"/>
    </row>
    <row r="17" spans="1:32" s="22" customFormat="1" ht="15" customHeight="1" x14ac:dyDescent="0.25">
      <c r="A17" s="8"/>
      <c r="B17" s="79"/>
      <c r="C17" s="45"/>
      <c r="D17" s="79"/>
      <c r="E17" s="113"/>
      <c r="F17" s="24"/>
      <c r="G17" s="45"/>
      <c r="H17" s="48"/>
      <c r="I17" s="45"/>
      <c r="J17" s="23"/>
      <c r="K17" s="23"/>
      <c r="L17" s="23"/>
      <c r="M17" s="45"/>
      <c r="N17" s="45"/>
      <c r="O17" s="45"/>
      <c r="P17" s="45"/>
      <c r="Q17" s="126"/>
      <c r="R17" s="126"/>
      <c r="S17" s="126"/>
      <c r="T17" s="126"/>
      <c r="U17" s="126"/>
      <c r="V17" s="45"/>
      <c r="W17" s="79"/>
      <c r="X17" s="45"/>
      <c r="Y17" s="23"/>
      <c r="Z17" s="23"/>
      <c r="AA17" s="23"/>
      <c r="AB17" s="23"/>
      <c r="AC17" s="23"/>
      <c r="AD17" s="23"/>
      <c r="AE17" s="23"/>
      <c r="AF17" s="23"/>
    </row>
    <row r="18" spans="1:32" s="22" customFormat="1" ht="15" customHeight="1" x14ac:dyDescent="0.25">
      <c r="A18" s="8"/>
      <c r="B18" s="79"/>
      <c r="C18" s="45"/>
      <c r="D18" s="79"/>
      <c r="E18" s="113"/>
      <c r="F18" s="24"/>
      <c r="G18" s="45"/>
      <c r="H18" s="48"/>
      <c r="I18" s="45"/>
      <c r="J18" s="23"/>
      <c r="K18" s="23"/>
      <c r="L18" s="23"/>
      <c r="M18" s="45"/>
      <c r="N18" s="45"/>
      <c r="O18" s="45"/>
      <c r="P18" s="45"/>
      <c r="Q18" s="126"/>
      <c r="R18" s="126"/>
      <c r="S18" s="126"/>
      <c r="T18" s="126"/>
      <c r="U18" s="126"/>
      <c r="V18" s="45"/>
      <c r="W18" s="79"/>
      <c r="X18" s="45"/>
      <c r="Y18" s="23"/>
      <c r="Z18" s="23"/>
      <c r="AA18" s="23"/>
      <c r="AB18" s="23"/>
      <c r="AC18" s="23"/>
      <c r="AD18" s="23"/>
      <c r="AE18" s="23"/>
      <c r="AF18" s="23"/>
    </row>
    <row r="19" spans="1:32" s="22" customFormat="1" ht="15" customHeight="1" x14ac:dyDescent="0.25">
      <c r="A19" s="8"/>
      <c r="B19" s="79"/>
      <c r="C19" s="45"/>
      <c r="D19" s="79"/>
      <c r="E19" s="113"/>
      <c r="F19" s="24"/>
      <c r="G19" s="45"/>
      <c r="H19" s="48"/>
      <c r="I19" s="45"/>
      <c r="J19" s="23"/>
      <c r="K19" s="23"/>
      <c r="L19" s="23"/>
      <c r="M19" s="45"/>
      <c r="N19" s="45"/>
      <c r="O19" s="45"/>
      <c r="P19" s="45"/>
      <c r="Q19" s="126"/>
      <c r="R19" s="126"/>
      <c r="S19" s="126"/>
      <c r="T19" s="126"/>
      <c r="U19" s="126"/>
      <c r="V19" s="45"/>
      <c r="W19" s="79"/>
      <c r="X19" s="45"/>
      <c r="Y19" s="23"/>
      <c r="Z19" s="23"/>
      <c r="AA19" s="23"/>
      <c r="AB19" s="23"/>
      <c r="AC19" s="23"/>
      <c r="AD19" s="23"/>
      <c r="AE19" s="23"/>
      <c r="AF19" s="23"/>
    </row>
    <row r="20" spans="1:32" s="22" customFormat="1" ht="15" customHeight="1" x14ac:dyDescent="0.25">
      <c r="A20" s="8"/>
      <c r="B20" s="79"/>
      <c r="C20" s="45"/>
      <c r="D20" s="79"/>
      <c r="E20" s="113"/>
      <c r="F20" s="24"/>
      <c r="G20" s="45"/>
      <c r="H20" s="48"/>
      <c r="I20" s="45"/>
      <c r="J20" s="23"/>
      <c r="K20" s="23"/>
      <c r="L20" s="23"/>
      <c r="M20" s="45"/>
      <c r="N20" s="45"/>
      <c r="O20" s="45"/>
      <c r="P20" s="45"/>
      <c r="Q20" s="126"/>
      <c r="R20" s="126"/>
      <c r="S20" s="126"/>
      <c r="T20" s="126"/>
      <c r="U20" s="126"/>
      <c r="V20" s="45"/>
      <c r="W20" s="79"/>
      <c r="X20" s="45"/>
      <c r="Y20" s="23"/>
      <c r="Z20" s="23"/>
      <c r="AA20" s="23"/>
      <c r="AB20" s="23"/>
      <c r="AC20" s="23"/>
      <c r="AD20" s="23"/>
      <c r="AE20" s="23"/>
      <c r="AF20" s="23"/>
    </row>
    <row r="21" spans="1:32" s="22" customFormat="1" ht="15" customHeight="1" x14ac:dyDescent="0.25">
      <c r="A21" s="8"/>
      <c r="B21" s="79"/>
      <c r="C21" s="45"/>
      <c r="D21" s="79"/>
      <c r="E21" s="113"/>
      <c r="F21" s="24"/>
      <c r="G21" s="45"/>
      <c r="H21" s="48"/>
      <c r="I21" s="45"/>
      <c r="J21" s="23"/>
      <c r="K21" s="23"/>
      <c r="L21" s="23"/>
      <c r="M21" s="45"/>
      <c r="N21" s="45"/>
      <c r="O21" s="45"/>
      <c r="P21" s="45"/>
      <c r="Q21" s="126"/>
      <c r="R21" s="126"/>
      <c r="S21" s="126"/>
      <c r="T21" s="126"/>
      <c r="U21" s="126"/>
      <c r="V21" s="45"/>
      <c r="W21" s="79"/>
      <c r="X21" s="45"/>
      <c r="Y21" s="23"/>
      <c r="Z21" s="23"/>
      <c r="AA21" s="23"/>
      <c r="AB21" s="23"/>
      <c r="AC21" s="23"/>
      <c r="AD21" s="23"/>
      <c r="AE21" s="23"/>
      <c r="AF21" s="23"/>
    </row>
    <row r="22" spans="1:32" s="22" customFormat="1" ht="15" customHeight="1" x14ac:dyDescent="0.25">
      <c r="A22" s="8"/>
      <c r="B22" s="79"/>
      <c r="C22" s="45"/>
      <c r="D22" s="79"/>
      <c r="E22" s="113"/>
      <c r="F22" s="24"/>
      <c r="G22" s="45"/>
      <c r="H22" s="48"/>
      <c r="I22" s="45"/>
      <c r="J22" s="23"/>
      <c r="K22" s="23"/>
      <c r="L22" s="23"/>
      <c r="M22" s="45"/>
      <c r="N22" s="45"/>
      <c r="O22" s="45"/>
      <c r="P22" s="45"/>
      <c r="Q22" s="126"/>
      <c r="R22" s="126"/>
      <c r="S22" s="126"/>
      <c r="T22" s="126"/>
      <c r="U22" s="126"/>
      <c r="V22" s="45"/>
      <c r="W22" s="79"/>
      <c r="X22" s="45"/>
      <c r="Y22" s="23"/>
      <c r="Z22" s="23"/>
      <c r="AA22" s="23"/>
      <c r="AB22" s="23"/>
      <c r="AC22" s="23"/>
      <c r="AD22" s="23"/>
      <c r="AE22" s="23"/>
      <c r="AF22" s="23"/>
    </row>
    <row r="23" spans="1:32" s="22" customFormat="1" ht="15" customHeight="1" x14ac:dyDescent="0.25">
      <c r="A23" s="8"/>
      <c r="B23" s="79"/>
      <c r="C23" s="45"/>
      <c r="D23" s="79"/>
      <c r="E23" s="113"/>
      <c r="F23" s="24"/>
      <c r="G23" s="45"/>
      <c r="H23" s="48"/>
      <c r="I23" s="45"/>
      <c r="J23" s="23"/>
      <c r="K23" s="23"/>
      <c r="L23" s="23"/>
      <c r="M23" s="45"/>
      <c r="N23" s="45"/>
      <c r="O23" s="45"/>
      <c r="P23" s="45"/>
      <c r="Q23" s="126"/>
      <c r="R23" s="126"/>
      <c r="S23" s="126"/>
      <c r="T23" s="126"/>
      <c r="U23" s="126"/>
      <c r="V23" s="45"/>
      <c r="W23" s="79"/>
      <c r="X23" s="45"/>
      <c r="Y23" s="23"/>
      <c r="Z23" s="23"/>
      <c r="AA23" s="23"/>
      <c r="AB23" s="23"/>
      <c r="AC23" s="23"/>
      <c r="AD23" s="23"/>
      <c r="AE23" s="23"/>
      <c r="AF23" s="23"/>
    </row>
    <row r="24" spans="1:32" s="22" customFormat="1" ht="15" customHeight="1" x14ac:dyDescent="0.25">
      <c r="A24" s="8"/>
      <c r="B24" s="79"/>
      <c r="C24" s="45"/>
      <c r="D24" s="79"/>
      <c r="E24" s="113"/>
      <c r="F24" s="24"/>
      <c r="G24" s="45"/>
      <c r="H24" s="48"/>
      <c r="I24" s="45"/>
      <c r="J24" s="23"/>
      <c r="K24" s="23"/>
      <c r="L24" s="23"/>
      <c r="M24" s="45"/>
      <c r="N24" s="45"/>
      <c r="O24" s="45"/>
      <c r="P24" s="45"/>
      <c r="Q24" s="126"/>
      <c r="R24" s="126"/>
      <c r="S24" s="126"/>
      <c r="T24" s="126"/>
      <c r="U24" s="126"/>
      <c r="V24" s="45"/>
      <c r="W24" s="79"/>
      <c r="X24" s="45"/>
      <c r="Y24" s="23"/>
      <c r="Z24" s="23"/>
      <c r="AA24" s="23"/>
      <c r="AB24" s="23"/>
      <c r="AC24" s="23"/>
      <c r="AD24" s="23"/>
      <c r="AE24" s="23"/>
      <c r="AF24" s="23"/>
    </row>
    <row r="25" spans="1:32" s="22" customFormat="1" ht="15" customHeight="1" x14ac:dyDescent="0.25">
      <c r="A25" s="8"/>
      <c r="B25" s="79"/>
      <c r="C25" s="45"/>
      <c r="D25" s="79"/>
      <c r="E25" s="113"/>
      <c r="F25" s="24"/>
      <c r="G25" s="45"/>
      <c r="H25" s="48"/>
      <c r="I25" s="45"/>
      <c r="J25" s="23"/>
      <c r="K25" s="23"/>
      <c r="L25" s="23"/>
      <c r="M25" s="45"/>
      <c r="N25" s="45"/>
      <c r="O25" s="45"/>
      <c r="P25" s="45"/>
      <c r="Q25" s="126"/>
      <c r="R25" s="126"/>
      <c r="S25" s="126"/>
      <c r="T25" s="126"/>
      <c r="U25" s="126"/>
      <c r="V25" s="45"/>
      <c r="W25" s="79"/>
      <c r="X25" s="45"/>
      <c r="Y25" s="23"/>
      <c r="Z25" s="23"/>
      <c r="AA25" s="23"/>
      <c r="AB25" s="23"/>
      <c r="AC25" s="23"/>
      <c r="AD25" s="23"/>
      <c r="AE25" s="23"/>
      <c r="AF25" s="23"/>
    </row>
    <row r="26" spans="1:32" s="22" customFormat="1" ht="15" customHeight="1" x14ac:dyDescent="0.25">
      <c r="A26" s="8"/>
      <c r="B26" s="79"/>
      <c r="C26" s="45"/>
      <c r="D26" s="79"/>
      <c r="E26" s="113"/>
      <c r="F26" s="24"/>
      <c r="G26" s="45"/>
      <c r="H26" s="48"/>
      <c r="I26" s="45"/>
      <c r="J26" s="23"/>
      <c r="K26" s="23"/>
      <c r="L26" s="23"/>
      <c r="M26" s="45"/>
      <c r="N26" s="45"/>
      <c r="O26" s="45"/>
      <c r="P26" s="45"/>
      <c r="Q26" s="126"/>
      <c r="R26" s="126"/>
      <c r="S26" s="126"/>
      <c r="T26" s="126"/>
      <c r="U26" s="126"/>
      <c r="V26" s="45"/>
      <c r="W26" s="79"/>
      <c r="X26" s="45"/>
      <c r="Y26" s="23"/>
      <c r="Z26" s="23"/>
      <c r="AA26" s="23"/>
      <c r="AB26" s="23"/>
      <c r="AC26" s="23"/>
      <c r="AD26" s="23"/>
      <c r="AE26" s="23"/>
      <c r="AF26" s="23"/>
    </row>
    <row r="27" spans="1:32" s="22" customFormat="1" ht="15" customHeight="1" x14ac:dyDescent="0.25">
      <c r="A27" s="8"/>
      <c r="B27" s="79"/>
      <c r="C27" s="45"/>
      <c r="D27" s="79"/>
      <c r="E27" s="113"/>
      <c r="F27" s="24"/>
      <c r="G27" s="45"/>
      <c r="H27" s="48"/>
      <c r="I27" s="45"/>
      <c r="J27" s="23"/>
      <c r="K27" s="23"/>
      <c r="L27" s="23"/>
      <c r="M27" s="45"/>
      <c r="N27" s="45"/>
      <c r="O27" s="45"/>
      <c r="P27" s="45"/>
      <c r="Q27" s="126"/>
      <c r="R27" s="126"/>
      <c r="S27" s="126"/>
      <c r="T27" s="126"/>
      <c r="U27" s="126"/>
      <c r="V27" s="45"/>
      <c r="W27" s="79"/>
      <c r="X27" s="45"/>
      <c r="Y27" s="23"/>
      <c r="Z27" s="23"/>
      <c r="AA27" s="23"/>
      <c r="AB27" s="23"/>
      <c r="AC27" s="23"/>
      <c r="AD27" s="23"/>
      <c r="AE27" s="23"/>
      <c r="AF27" s="23"/>
    </row>
    <row r="28" spans="1:32" s="22" customFormat="1" ht="15" customHeight="1" x14ac:dyDescent="0.25">
      <c r="A28" s="8"/>
      <c r="B28" s="79"/>
      <c r="C28" s="45"/>
      <c r="D28" s="79"/>
      <c r="E28" s="113"/>
      <c r="F28" s="24"/>
      <c r="G28" s="45"/>
      <c r="H28" s="48"/>
      <c r="I28" s="45"/>
      <c r="J28" s="23"/>
      <c r="K28" s="23"/>
      <c r="L28" s="23"/>
      <c r="M28" s="45"/>
      <c r="N28" s="45"/>
      <c r="O28" s="45"/>
      <c r="P28" s="45"/>
      <c r="Q28" s="126"/>
      <c r="R28" s="126"/>
      <c r="S28" s="126"/>
      <c r="T28" s="126"/>
      <c r="U28" s="126"/>
      <c r="V28" s="45"/>
      <c r="W28" s="79"/>
      <c r="X28" s="45"/>
      <c r="Y28" s="23"/>
      <c r="Z28" s="23"/>
      <c r="AA28" s="23"/>
      <c r="AB28" s="23"/>
      <c r="AC28" s="23"/>
      <c r="AD28" s="23"/>
      <c r="AE28" s="23"/>
      <c r="AF28" s="23"/>
    </row>
    <row r="29" spans="1:32" s="22" customFormat="1" ht="15" customHeight="1" x14ac:dyDescent="0.25">
      <c r="A29" s="8"/>
      <c r="B29" s="79"/>
      <c r="C29" s="45"/>
      <c r="D29" s="79"/>
      <c r="E29" s="113"/>
      <c r="F29" s="24"/>
      <c r="G29" s="45"/>
      <c r="H29" s="48"/>
      <c r="I29" s="45"/>
      <c r="J29" s="23"/>
      <c r="K29" s="23"/>
      <c r="L29" s="23"/>
      <c r="M29" s="45"/>
      <c r="N29" s="45"/>
      <c r="O29" s="45"/>
      <c r="P29" s="45"/>
      <c r="Q29" s="126"/>
      <c r="R29" s="126"/>
      <c r="S29" s="126"/>
      <c r="T29" s="126"/>
      <c r="U29" s="126"/>
      <c r="V29" s="45"/>
      <c r="W29" s="79"/>
      <c r="X29" s="45"/>
      <c r="Y29" s="23"/>
      <c r="Z29" s="23"/>
      <c r="AA29" s="23"/>
      <c r="AB29" s="23"/>
      <c r="AC29" s="23"/>
      <c r="AD29" s="23"/>
      <c r="AE29" s="23"/>
      <c r="AF29" s="23"/>
    </row>
    <row r="30" spans="1:32" s="22" customFormat="1" ht="15" customHeight="1" x14ac:dyDescent="0.25">
      <c r="A30" s="8"/>
      <c r="B30" s="79"/>
      <c r="C30" s="45"/>
      <c r="D30" s="79"/>
      <c r="E30" s="113"/>
      <c r="F30" s="24"/>
      <c r="G30" s="45"/>
      <c r="H30" s="48"/>
      <c r="I30" s="45"/>
      <c r="J30" s="23"/>
      <c r="K30" s="23"/>
      <c r="L30" s="23"/>
      <c r="M30" s="45"/>
      <c r="N30" s="45"/>
      <c r="O30" s="45"/>
      <c r="P30" s="45"/>
      <c r="Q30" s="126"/>
      <c r="R30" s="126"/>
      <c r="S30" s="126"/>
      <c r="T30" s="126"/>
      <c r="U30" s="126"/>
      <c r="V30" s="45"/>
      <c r="W30" s="79"/>
      <c r="X30" s="45"/>
      <c r="Y30" s="23"/>
      <c r="Z30" s="23"/>
      <c r="AA30" s="23"/>
      <c r="AB30" s="23"/>
      <c r="AC30" s="23"/>
      <c r="AD30" s="23"/>
      <c r="AE30" s="23"/>
      <c r="AF30" s="23"/>
    </row>
    <row r="31" spans="1:32" s="22" customFormat="1" ht="15" customHeight="1" x14ac:dyDescent="0.25">
      <c r="A31" s="8"/>
      <c r="B31" s="79"/>
      <c r="C31" s="45"/>
      <c r="D31" s="79"/>
      <c r="E31" s="113"/>
      <c r="F31" s="24"/>
      <c r="G31" s="45"/>
      <c r="H31" s="48"/>
      <c r="I31" s="45"/>
      <c r="J31" s="23"/>
      <c r="K31" s="23"/>
      <c r="L31" s="23"/>
      <c r="M31" s="45"/>
      <c r="N31" s="45"/>
      <c r="O31" s="45"/>
      <c r="P31" s="45"/>
      <c r="Q31" s="126"/>
      <c r="R31" s="126"/>
      <c r="S31" s="126"/>
      <c r="T31" s="126"/>
      <c r="U31" s="126"/>
      <c r="V31" s="45"/>
      <c r="W31" s="79"/>
      <c r="X31" s="45"/>
      <c r="Y31" s="23"/>
      <c r="Z31" s="23"/>
      <c r="AA31" s="23"/>
      <c r="AB31" s="23"/>
      <c r="AC31" s="23"/>
      <c r="AD31" s="23"/>
      <c r="AE31" s="23"/>
      <c r="AF31" s="23"/>
    </row>
    <row r="32" spans="1:32" s="22" customFormat="1" ht="15" customHeight="1" x14ac:dyDescent="0.25">
      <c r="A32" s="8"/>
      <c r="B32" s="79"/>
      <c r="C32" s="45"/>
      <c r="D32" s="79"/>
      <c r="E32" s="113"/>
      <c r="F32" s="24"/>
      <c r="G32" s="45"/>
      <c r="H32" s="48"/>
      <c r="I32" s="45"/>
      <c r="J32" s="23"/>
      <c r="K32" s="23"/>
      <c r="L32" s="23"/>
      <c r="M32" s="45"/>
      <c r="N32" s="45"/>
      <c r="O32" s="45"/>
      <c r="P32" s="45"/>
      <c r="Q32" s="126"/>
      <c r="R32" s="126"/>
      <c r="S32" s="126"/>
      <c r="T32" s="126"/>
      <c r="U32" s="126"/>
      <c r="V32" s="45"/>
      <c r="W32" s="79"/>
      <c r="X32" s="45"/>
      <c r="Y32" s="23"/>
      <c r="Z32" s="23"/>
      <c r="AA32" s="23"/>
      <c r="AB32" s="23"/>
      <c r="AC32" s="23"/>
      <c r="AD32" s="23"/>
      <c r="AE32" s="23"/>
      <c r="AF32" s="23"/>
    </row>
    <row r="33" spans="1:32" s="22" customFormat="1" ht="15" customHeight="1" x14ac:dyDescent="0.25">
      <c r="A33" s="8"/>
      <c r="B33" s="79"/>
      <c r="C33" s="45"/>
      <c r="D33" s="79"/>
      <c r="E33" s="113"/>
      <c r="F33" s="24"/>
      <c r="G33" s="45"/>
      <c r="H33" s="48"/>
      <c r="I33" s="45"/>
      <c r="J33" s="23"/>
      <c r="K33" s="23"/>
      <c r="L33" s="23"/>
      <c r="M33" s="45"/>
      <c r="N33" s="45"/>
      <c r="O33" s="45"/>
      <c r="P33" s="45"/>
      <c r="Q33" s="126"/>
      <c r="R33" s="126"/>
      <c r="S33" s="126"/>
      <c r="T33" s="126"/>
      <c r="U33" s="126"/>
      <c r="V33" s="45"/>
      <c r="W33" s="79"/>
      <c r="X33" s="45"/>
      <c r="Y33" s="23"/>
      <c r="Z33" s="23"/>
      <c r="AA33" s="23"/>
      <c r="AB33" s="23"/>
      <c r="AC33" s="23"/>
      <c r="AD33" s="23"/>
      <c r="AE33" s="23"/>
      <c r="AF33" s="23"/>
    </row>
    <row r="34" spans="1:32" s="22" customFormat="1" ht="15" customHeight="1" x14ac:dyDescent="0.25">
      <c r="A34" s="8"/>
      <c r="B34" s="79"/>
      <c r="C34" s="45"/>
      <c r="D34" s="79"/>
      <c r="E34" s="113"/>
      <c r="F34" s="24"/>
      <c r="G34" s="45"/>
      <c r="H34" s="48"/>
      <c r="I34" s="45"/>
      <c r="J34" s="23"/>
      <c r="K34" s="23"/>
      <c r="L34" s="23"/>
      <c r="M34" s="45"/>
      <c r="N34" s="45"/>
      <c r="O34" s="45"/>
      <c r="P34" s="45"/>
      <c r="Q34" s="126"/>
      <c r="R34" s="126"/>
      <c r="S34" s="126"/>
      <c r="T34" s="126"/>
      <c r="U34" s="126"/>
      <c r="V34" s="45"/>
      <c r="W34" s="79"/>
      <c r="X34" s="45"/>
      <c r="Y34" s="23"/>
      <c r="Z34" s="23"/>
      <c r="AA34" s="23"/>
      <c r="AB34" s="23"/>
      <c r="AC34" s="23"/>
      <c r="AD34" s="23"/>
      <c r="AE34" s="23"/>
      <c r="AF34" s="23"/>
    </row>
    <row r="35" spans="1:32" s="22" customFormat="1" ht="15" customHeight="1" x14ac:dyDescent="0.25">
      <c r="A35" s="8"/>
      <c r="B35" s="79"/>
      <c r="C35" s="45"/>
      <c r="D35" s="79"/>
      <c r="E35" s="113"/>
      <c r="F35" s="24"/>
      <c r="G35" s="45"/>
      <c r="H35" s="48"/>
      <c r="I35" s="45"/>
      <c r="J35" s="23"/>
      <c r="K35" s="23"/>
      <c r="L35" s="23"/>
      <c r="M35" s="45"/>
      <c r="N35" s="45"/>
      <c r="O35" s="45"/>
      <c r="P35" s="45"/>
      <c r="Q35" s="126"/>
      <c r="R35" s="126"/>
      <c r="S35" s="126"/>
      <c r="T35" s="126"/>
      <c r="U35" s="126"/>
      <c r="V35" s="45"/>
      <c r="W35" s="79"/>
      <c r="X35" s="45"/>
      <c r="Y35" s="23"/>
      <c r="Z35" s="23"/>
      <c r="AA35" s="23"/>
      <c r="AB35" s="23"/>
      <c r="AC35" s="23"/>
      <c r="AD35" s="23"/>
      <c r="AE35" s="23"/>
      <c r="AF35" s="23"/>
    </row>
    <row r="36" spans="1:32" s="22" customFormat="1" ht="15" customHeight="1" x14ac:dyDescent="0.25">
      <c r="A36" s="8"/>
      <c r="B36" s="79"/>
      <c r="C36" s="45"/>
      <c r="D36" s="79"/>
      <c r="E36" s="113"/>
      <c r="F36" s="24"/>
      <c r="G36" s="45"/>
      <c r="H36" s="48"/>
      <c r="I36" s="45"/>
      <c r="J36" s="23"/>
      <c r="K36" s="23"/>
      <c r="L36" s="23"/>
      <c r="M36" s="45"/>
      <c r="N36" s="45"/>
      <c r="O36" s="45"/>
      <c r="P36" s="45"/>
      <c r="Q36" s="126"/>
      <c r="R36" s="126"/>
      <c r="S36" s="126"/>
      <c r="T36" s="126"/>
      <c r="U36" s="126"/>
      <c r="V36" s="45"/>
      <c r="W36" s="79"/>
      <c r="X36" s="45"/>
      <c r="Y36" s="23"/>
      <c r="Z36" s="23"/>
      <c r="AA36" s="23"/>
      <c r="AB36" s="23"/>
      <c r="AC36" s="23"/>
      <c r="AD36" s="23"/>
      <c r="AE36" s="23"/>
      <c r="AF36" s="23"/>
    </row>
    <row r="37" spans="1:32" s="22" customFormat="1" ht="15" customHeight="1" x14ac:dyDescent="0.25">
      <c r="A37" s="8"/>
      <c r="B37" s="79"/>
      <c r="C37" s="45"/>
      <c r="D37" s="79"/>
      <c r="E37" s="113"/>
      <c r="F37" s="24"/>
      <c r="G37" s="45"/>
      <c r="H37" s="48"/>
      <c r="I37" s="45"/>
      <c r="J37" s="23"/>
      <c r="K37" s="23"/>
      <c r="L37" s="23"/>
      <c r="M37" s="45"/>
      <c r="N37" s="45"/>
      <c r="O37" s="45"/>
      <c r="P37" s="45"/>
      <c r="Q37" s="126"/>
      <c r="R37" s="126"/>
      <c r="S37" s="126"/>
      <c r="T37" s="126"/>
      <c r="U37" s="126"/>
      <c r="V37" s="45"/>
      <c r="W37" s="79"/>
      <c r="X37" s="45"/>
      <c r="Y37" s="23"/>
      <c r="Z37" s="23"/>
      <c r="AA37" s="23"/>
      <c r="AB37" s="23"/>
      <c r="AC37" s="23"/>
      <c r="AD37" s="23"/>
      <c r="AE37" s="23"/>
      <c r="AF37" s="23"/>
    </row>
    <row r="38" spans="1:32" s="22" customFormat="1" ht="15" customHeight="1" x14ac:dyDescent="0.25">
      <c r="A38" s="8"/>
      <c r="B38" s="79"/>
      <c r="C38" s="45"/>
      <c r="D38" s="79"/>
      <c r="E38" s="113"/>
      <c r="F38" s="24"/>
      <c r="G38" s="45"/>
      <c r="H38" s="48"/>
      <c r="I38" s="45"/>
      <c r="J38" s="23"/>
      <c r="K38" s="23"/>
      <c r="L38" s="23"/>
      <c r="M38" s="45"/>
      <c r="N38" s="45"/>
      <c r="O38" s="45"/>
      <c r="P38" s="45"/>
      <c r="Q38" s="126"/>
      <c r="R38" s="126"/>
      <c r="S38" s="126"/>
      <c r="T38" s="126"/>
      <c r="U38" s="126"/>
      <c r="V38" s="45"/>
      <c r="W38" s="79"/>
      <c r="X38" s="45"/>
      <c r="Y38" s="23"/>
      <c r="Z38" s="23"/>
      <c r="AA38" s="23"/>
      <c r="AB38" s="23"/>
      <c r="AC38" s="23"/>
      <c r="AD38" s="23"/>
      <c r="AE38" s="23"/>
      <c r="AF38" s="23"/>
    </row>
    <row r="39" spans="1:32" s="22" customFormat="1" ht="15" customHeight="1" x14ac:dyDescent="0.25">
      <c r="A39" s="8"/>
      <c r="B39" s="79"/>
      <c r="C39" s="45"/>
      <c r="D39" s="79"/>
      <c r="E39" s="113"/>
      <c r="F39" s="24"/>
      <c r="G39" s="45"/>
      <c r="H39" s="48"/>
      <c r="I39" s="45"/>
      <c r="J39" s="23"/>
      <c r="K39" s="23"/>
      <c r="L39" s="23"/>
      <c r="M39" s="45"/>
      <c r="N39" s="45"/>
      <c r="O39" s="45"/>
      <c r="P39" s="45"/>
      <c r="Q39" s="126"/>
      <c r="R39" s="126"/>
      <c r="S39" s="126"/>
      <c r="T39" s="126"/>
      <c r="U39" s="126"/>
      <c r="V39" s="45"/>
      <c r="W39" s="79"/>
      <c r="X39" s="45"/>
      <c r="Y39" s="23"/>
      <c r="Z39" s="23"/>
      <c r="AA39" s="23"/>
      <c r="AB39" s="23"/>
      <c r="AC39" s="23"/>
      <c r="AD39" s="23"/>
      <c r="AE39" s="23"/>
      <c r="AF39" s="23"/>
    </row>
    <row r="40" spans="1:32" s="22" customFormat="1" ht="15" customHeight="1" x14ac:dyDescent="0.25">
      <c r="A40" s="8"/>
      <c r="B40" s="79"/>
      <c r="C40" s="45"/>
      <c r="D40" s="79"/>
      <c r="E40" s="113"/>
      <c r="F40" s="24"/>
      <c r="G40" s="45"/>
      <c r="H40" s="48"/>
      <c r="I40" s="45"/>
      <c r="J40" s="23"/>
      <c r="K40" s="23"/>
      <c r="L40" s="23"/>
      <c r="M40" s="45"/>
      <c r="N40" s="45"/>
      <c r="O40" s="45"/>
      <c r="P40" s="45"/>
      <c r="Q40" s="126"/>
      <c r="R40" s="126"/>
      <c r="S40" s="126"/>
      <c r="T40" s="126"/>
      <c r="U40" s="126"/>
      <c r="V40" s="45"/>
      <c r="W40" s="79"/>
      <c r="X40" s="45"/>
      <c r="Y40" s="23"/>
      <c r="Z40" s="23"/>
      <c r="AA40" s="23"/>
      <c r="AB40" s="23"/>
      <c r="AC40" s="23"/>
      <c r="AD40" s="23"/>
      <c r="AE40" s="23"/>
      <c r="AF40" s="23"/>
    </row>
    <row r="41" spans="1:32" s="22" customFormat="1" ht="15" customHeight="1" x14ac:dyDescent="0.25">
      <c r="A41" s="8"/>
      <c r="B41" s="79"/>
      <c r="C41" s="45"/>
      <c r="D41" s="79"/>
      <c r="E41" s="113"/>
      <c r="F41" s="24"/>
      <c r="G41" s="45"/>
      <c r="H41" s="48"/>
      <c r="I41" s="45"/>
      <c r="J41" s="23"/>
      <c r="K41" s="23"/>
      <c r="L41" s="23"/>
      <c r="M41" s="45"/>
      <c r="N41" s="45"/>
      <c r="O41" s="45"/>
      <c r="P41" s="45"/>
      <c r="Q41" s="126"/>
      <c r="R41" s="126"/>
      <c r="S41" s="126"/>
      <c r="T41" s="126"/>
      <c r="U41" s="126"/>
      <c r="V41" s="45"/>
      <c r="W41" s="79"/>
      <c r="X41" s="45"/>
      <c r="Y41" s="23"/>
      <c r="Z41" s="23"/>
      <c r="AA41" s="23"/>
      <c r="AB41" s="23"/>
      <c r="AC41" s="23"/>
      <c r="AD41" s="23"/>
      <c r="AE41" s="23"/>
      <c r="AF41" s="23"/>
    </row>
    <row r="42" spans="1:32" s="22" customFormat="1" ht="15" customHeight="1" x14ac:dyDescent="0.25">
      <c r="A42" s="8"/>
      <c r="B42" s="79"/>
      <c r="C42" s="45"/>
      <c r="D42" s="79"/>
      <c r="E42" s="113"/>
      <c r="F42" s="24"/>
      <c r="G42" s="45"/>
      <c r="H42" s="48"/>
      <c r="I42" s="45"/>
      <c r="J42" s="23"/>
      <c r="K42" s="23"/>
      <c r="L42" s="23"/>
      <c r="M42" s="45"/>
      <c r="N42" s="45"/>
      <c r="O42" s="45"/>
      <c r="P42" s="45"/>
      <c r="Q42" s="126"/>
      <c r="R42" s="126"/>
      <c r="S42" s="126"/>
      <c r="T42" s="126"/>
      <c r="U42" s="126"/>
      <c r="V42" s="45"/>
      <c r="W42" s="79"/>
      <c r="X42" s="45"/>
      <c r="Y42" s="23"/>
      <c r="Z42" s="23"/>
      <c r="AA42" s="23"/>
      <c r="AB42" s="23"/>
      <c r="AC42" s="23"/>
      <c r="AD42" s="23"/>
      <c r="AE42" s="23"/>
      <c r="AF42" s="23"/>
    </row>
    <row r="43" spans="1:32" ht="15" customHeight="1" x14ac:dyDescent="0.25">
      <c r="A43" s="8"/>
      <c r="B43" s="79"/>
      <c r="C43" s="45"/>
      <c r="D43" s="79"/>
      <c r="E43" s="79"/>
      <c r="F43" s="23"/>
      <c r="G43" s="45"/>
      <c r="H43" s="48"/>
      <c r="I43" s="45"/>
      <c r="J43" s="23"/>
      <c r="K43" s="23"/>
      <c r="L43" s="23"/>
      <c r="M43" s="23"/>
      <c r="N43" s="78"/>
      <c r="O43" s="78"/>
      <c r="P43" s="23"/>
      <c r="Q43" s="127"/>
      <c r="R43" s="127"/>
      <c r="S43" s="127"/>
      <c r="T43" s="127"/>
      <c r="U43" s="127"/>
      <c r="V43" s="23"/>
      <c r="W43" s="79"/>
      <c r="X43" s="23"/>
      <c r="Y43" s="23"/>
      <c r="Z43" s="23"/>
      <c r="AA43" s="23"/>
      <c r="AB43" s="23"/>
      <c r="AC43" s="23"/>
      <c r="AD43" s="23"/>
      <c r="AE43" s="23"/>
      <c r="AF43" s="23"/>
    </row>
    <row r="44" spans="1:32" ht="15" customHeight="1" x14ac:dyDescent="0.25">
      <c r="A44" s="8"/>
      <c r="B44" s="79"/>
      <c r="C44" s="45"/>
      <c r="D44" s="79"/>
      <c r="E44" s="79"/>
      <c r="F44" s="23"/>
      <c r="G44" s="45"/>
      <c r="H44" s="48"/>
      <c r="I44" s="45"/>
      <c r="J44" s="23"/>
      <c r="K44" s="23"/>
      <c r="L44" s="23"/>
      <c r="M44" s="23"/>
      <c r="N44" s="78"/>
      <c r="O44" s="78"/>
      <c r="P44" s="23"/>
      <c r="Q44" s="127"/>
      <c r="R44" s="127"/>
      <c r="S44" s="127"/>
      <c r="T44" s="127"/>
      <c r="U44" s="127"/>
      <c r="V44" s="23"/>
      <c r="W44" s="79"/>
      <c r="X44" s="23"/>
      <c r="Y44" s="23"/>
      <c r="Z44" s="23"/>
      <c r="AA44" s="23"/>
      <c r="AB44" s="23"/>
      <c r="AC44" s="23"/>
      <c r="AD44" s="23"/>
      <c r="AE44" s="23"/>
      <c r="AF44" s="23"/>
    </row>
    <row r="45" spans="1:32" ht="15" customHeight="1" x14ac:dyDescent="0.25">
      <c r="A45" s="8"/>
      <c r="B45" s="79"/>
      <c r="C45" s="45"/>
      <c r="D45" s="79"/>
      <c r="E45" s="79"/>
      <c r="F45" s="23"/>
      <c r="G45" s="45"/>
      <c r="H45" s="48"/>
      <c r="I45" s="45"/>
      <c r="J45" s="23"/>
      <c r="K45" s="23"/>
      <c r="L45" s="23"/>
      <c r="M45" s="23"/>
      <c r="N45" s="78"/>
      <c r="O45" s="78"/>
      <c r="P45" s="23"/>
      <c r="Q45" s="127"/>
      <c r="R45" s="127"/>
      <c r="S45" s="127"/>
      <c r="T45" s="127"/>
      <c r="U45" s="127"/>
      <c r="V45" s="23"/>
      <c r="W45" s="79"/>
      <c r="X45" s="23"/>
      <c r="Y45" s="23"/>
      <c r="Z45" s="23"/>
      <c r="AA45" s="23"/>
      <c r="AB45" s="23"/>
      <c r="AC45" s="23"/>
      <c r="AD45" s="23"/>
      <c r="AE45" s="23"/>
      <c r="AF45" s="23"/>
    </row>
    <row r="46" spans="1:32" ht="15" customHeight="1" x14ac:dyDescent="0.25">
      <c r="A46" s="8"/>
      <c r="B46" s="79"/>
      <c r="C46" s="45"/>
      <c r="D46" s="79"/>
      <c r="E46" s="79"/>
      <c r="F46" s="23"/>
      <c r="G46" s="45"/>
      <c r="H46" s="48"/>
      <c r="I46" s="45"/>
      <c r="J46" s="23"/>
      <c r="K46" s="23"/>
      <c r="L46" s="23"/>
      <c r="M46" s="23"/>
      <c r="N46" s="78"/>
      <c r="O46" s="78"/>
      <c r="P46" s="23"/>
      <c r="Q46" s="127"/>
      <c r="R46" s="127"/>
      <c r="S46" s="127"/>
      <c r="T46" s="127"/>
      <c r="U46" s="127"/>
      <c r="V46" s="23"/>
      <c r="W46" s="79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32" ht="15" customHeight="1" x14ac:dyDescent="0.25">
      <c r="A47" s="8"/>
      <c r="B47" s="79"/>
      <c r="C47" s="45"/>
      <c r="D47" s="79"/>
      <c r="E47" s="79"/>
      <c r="F47" s="23"/>
      <c r="G47" s="45"/>
      <c r="H47" s="48"/>
      <c r="I47" s="45"/>
      <c r="J47" s="23"/>
      <c r="K47" s="23"/>
      <c r="L47" s="23"/>
      <c r="M47" s="23"/>
      <c r="N47" s="78"/>
      <c r="O47" s="78"/>
      <c r="P47" s="23"/>
      <c r="Q47" s="127"/>
      <c r="R47" s="127"/>
      <c r="S47" s="127"/>
      <c r="T47" s="127"/>
      <c r="U47" s="127"/>
      <c r="V47" s="23"/>
      <c r="W47" s="79"/>
      <c r="X47" s="23"/>
      <c r="Y47" s="23"/>
      <c r="Z47" s="23"/>
      <c r="AA47" s="23"/>
      <c r="AB47" s="23"/>
      <c r="AC47" s="23"/>
      <c r="AD47" s="23"/>
      <c r="AE47" s="23"/>
      <c r="AF47" s="23"/>
    </row>
    <row r="48" spans="1:32" ht="15" customHeight="1" x14ac:dyDescent="0.25">
      <c r="A48" s="8"/>
      <c r="B48" s="79"/>
      <c r="C48" s="45"/>
      <c r="D48" s="79"/>
      <c r="E48" s="79"/>
      <c r="F48" s="23"/>
      <c r="G48" s="45"/>
      <c r="H48" s="48"/>
      <c r="I48" s="45"/>
      <c r="J48" s="23"/>
      <c r="K48" s="23"/>
      <c r="L48" s="23"/>
      <c r="M48" s="23"/>
      <c r="N48" s="78"/>
      <c r="O48" s="78"/>
      <c r="P48" s="23"/>
      <c r="Q48" s="127"/>
      <c r="R48" s="127"/>
      <c r="S48" s="127"/>
      <c r="T48" s="127"/>
      <c r="U48" s="127"/>
      <c r="V48" s="23"/>
      <c r="W48" s="79"/>
      <c r="X48" s="23"/>
      <c r="Y48" s="23"/>
      <c r="Z48" s="23"/>
      <c r="AA48" s="23"/>
      <c r="AB48" s="23"/>
      <c r="AC48" s="23"/>
      <c r="AD48" s="23"/>
      <c r="AE48" s="23"/>
      <c r="AF48" s="23"/>
    </row>
    <row r="52" spans="2:24" ht="12.75" x14ac:dyDescent="0.2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128"/>
      <c r="R52" s="128"/>
      <c r="S52" s="128"/>
      <c r="T52" s="128"/>
      <c r="U52" s="128"/>
      <c r="V52" s="7"/>
      <c r="W52" s="7"/>
      <c r="X52" s="7"/>
    </row>
    <row r="53" spans="2:24" ht="12.75" x14ac:dyDescent="0.2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128"/>
      <c r="R53" s="128"/>
      <c r="S53" s="128"/>
      <c r="T53" s="128"/>
      <c r="U53" s="128"/>
      <c r="V53" s="7"/>
      <c r="W53" s="7"/>
      <c r="X53" s="7"/>
    </row>
    <row r="54" spans="2:24" ht="12.75" x14ac:dyDescent="0.2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128"/>
      <c r="R54" s="128"/>
      <c r="S54" s="128"/>
      <c r="T54" s="128"/>
      <c r="U54" s="128"/>
      <c r="V54" s="7"/>
      <c r="W54" s="7"/>
      <c r="X54" s="7"/>
    </row>
    <row r="55" spans="2:24" ht="12.75" x14ac:dyDescent="0.2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128"/>
      <c r="R55" s="128"/>
      <c r="S55" s="128"/>
      <c r="T55" s="128"/>
      <c r="U55" s="128"/>
      <c r="V55" s="7"/>
      <c r="W55" s="7"/>
      <c r="X55" s="7"/>
    </row>
    <row r="56" spans="2:24" ht="12.75" x14ac:dyDescent="0.2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128"/>
      <c r="R56" s="128"/>
      <c r="S56" s="128"/>
      <c r="T56" s="128"/>
      <c r="U56" s="128"/>
      <c r="V56" s="7"/>
      <c r="W56" s="7"/>
      <c r="X56" s="7"/>
    </row>
    <row r="57" spans="2:24" ht="12.75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128"/>
      <c r="R57" s="128"/>
      <c r="S57" s="128"/>
      <c r="T57" s="128"/>
      <c r="U57" s="128"/>
      <c r="V57" s="7"/>
      <c r="W57" s="7"/>
      <c r="X57" s="7"/>
    </row>
    <row r="58" spans="2:24" ht="12.75" x14ac:dyDescent="0.2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28"/>
      <c r="R58" s="128"/>
      <c r="S58" s="128"/>
      <c r="T58" s="128"/>
      <c r="U58" s="128"/>
      <c r="V58" s="7"/>
      <c r="W58" s="7"/>
      <c r="X58" s="7"/>
    </row>
    <row r="59" spans="2:24" ht="12.75" x14ac:dyDescent="0.2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128"/>
      <c r="R59" s="128"/>
      <c r="S59" s="128"/>
      <c r="T59" s="128"/>
      <c r="U59" s="128"/>
      <c r="V59" s="7"/>
      <c r="W59" s="7"/>
      <c r="X59" s="7"/>
    </row>
    <row r="60" spans="2:24" ht="12.75" x14ac:dyDescent="0.2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128"/>
      <c r="R60" s="128"/>
      <c r="S60" s="128"/>
      <c r="T60" s="128"/>
      <c r="U60" s="128"/>
      <c r="V60" s="7"/>
      <c r="W60" s="7"/>
      <c r="X60" s="7"/>
    </row>
    <row r="61" spans="2:24" ht="12.75" x14ac:dyDescent="0.2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128"/>
      <c r="R61" s="128"/>
      <c r="S61" s="128"/>
      <c r="T61" s="128"/>
      <c r="U61" s="128"/>
      <c r="V61" s="7"/>
      <c r="W61" s="7"/>
      <c r="X61" s="7"/>
    </row>
    <row r="62" spans="2:24" ht="12.75" x14ac:dyDescent="0.2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128"/>
      <c r="R62" s="128"/>
      <c r="S62" s="128"/>
      <c r="T62" s="128"/>
      <c r="U62" s="128"/>
      <c r="V62" s="7"/>
      <c r="W62" s="7"/>
      <c r="X62" s="7"/>
    </row>
    <row r="63" spans="2:24" ht="12.75" x14ac:dyDescent="0.2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128"/>
      <c r="R63" s="128"/>
      <c r="S63" s="128"/>
      <c r="T63" s="128"/>
      <c r="U63" s="128"/>
      <c r="V63" s="7"/>
      <c r="W63" s="7"/>
      <c r="X63" s="7"/>
    </row>
    <row r="64" spans="2:24" ht="12.75" x14ac:dyDescent="0.2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128"/>
      <c r="R64" s="128"/>
      <c r="S64" s="128"/>
      <c r="T64" s="128"/>
      <c r="U64" s="128"/>
      <c r="V64" s="7"/>
      <c r="W64" s="7"/>
      <c r="X64" s="7"/>
    </row>
    <row r="65" spans="2:24" ht="12.75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128"/>
      <c r="R65" s="128"/>
      <c r="S65" s="128"/>
      <c r="T65" s="128"/>
      <c r="U65" s="128"/>
      <c r="V65" s="7"/>
      <c r="W65" s="7"/>
      <c r="X65" s="7"/>
    </row>
    <row r="66" spans="2:24" ht="12.75" x14ac:dyDescent="0.2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128"/>
      <c r="R66" s="128"/>
      <c r="S66" s="128"/>
      <c r="T66" s="128"/>
      <c r="U66" s="128"/>
      <c r="V66" s="7"/>
      <c r="W66" s="7"/>
      <c r="X66" s="7"/>
    </row>
    <row r="67" spans="2:24" ht="12.75" x14ac:dyDescent="0.2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128"/>
      <c r="R67" s="128"/>
      <c r="S67" s="128"/>
      <c r="T67" s="128"/>
      <c r="U67" s="128"/>
      <c r="V67" s="7"/>
      <c r="W67" s="7"/>
      <c r="X67" s="7"/>
    </row>
    <row r="68" spans="2:24" ht="12.75" x14ac:dyDescent="0.2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128"/>
      <c r="R68" s="128"/>
      <c r="S68" s="128"/>
      <c r="T68" s="128"/>
      <c r="U68" s="128"/>
      <c r="V68" s="7"/>
      <c r="W68" s="7"/>
      <c r="X68" s="7"/>
    </row>
    <row r="69" spans="2:24" ht="12.75" x14ac:dyDescent="0.2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128"/>
      <c r="R69" s="128"/>
      <c r="S69" s="128"/>
      <c r="T69" s="128"/>
      <c r="U69" s="128"/>
      <c r="V69" s="7"/>
      <c r="W69" s="7"/>
      <c r="X69" s="7"/>
    </row>
    <row r="70" spans="2:24" ht="12.75" x14ac:dyDescent="0.2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128"/>
      <c r="R70" s="128"/>
      <c r="S70" s="128"/>
      <c r="T70" s="128"/>
      <c r="U70" s="128"/>
      <c r="V70" s="7"/>
      <c r="W70" s="7"/>
      <c r="X70" s="7"/>
    </row>
    <row r="71" spans="2:24" ht="12.75" x14ac:dyDescent="0.2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128"/>
      <c r="R71" s="128"/>
      <c r="S71" s="128"/>
      <c r="T71" s="128"/>
      <c r="U71" s="128"/>
      <c r="V71" s="7"/>
      <c r="W71" s="7"/>
      <c r="X71" s="7"/>
    </row>
    <row r="72" spans="2:24" ht="12.75" x14ac:dyDescent="0.2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128"/>
      <c r="R72" s="128"/>
      <c r="S72" s="128"/>
      <c r="T72" s="128"/>
      <c r="U72" s="128"/>
      <c r="V72" s="7"/>
      <c r="W72" s="7"/>
      <c r="X72" s="7"/>
    </row>
    <row r="73" spans="2:24" ht="12.75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128"/>
      <c r="R73" s="128"/>
      <c r="S73" s="128"/>
      <c r="T73" s="128"/>
      <c r="U73" s="128"/>
      <c r="V73" s="7"/>
      <c r="W73" s="7"/>
      <c r="X73" s="7"/>
    </row>
    <row r="74" spans="2:24" ht="12.75" x14ac:dyDescent="0.2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128"/>
      <c r="R74" s="128"/>
      <c r="S74" s="128"/>
      <c r="T74" s="128"/>
      <c r="U74" s="128"/>
      <c r="V74" s="7"/>
      <c r="W74" s="7"/>
      <c r="X74" s="7"/>
    </row>
    <row r="75" spans="2:24" ht="12.75" x14ac:dyDescent="0.2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128"/>
      <c r="R75" s="128"/>
      <c r="S75" s="128"/>
      <c r="T75" s="128"/>
      <c r="U75" s="128"/>
      <c r="V75" s="7"/>
      <c r="W75" s="7"/>
      <c r="X75" s="7"/>
    </row>
    <row r="76" spans="2:24" ht="12.75" x14ac:dyDescent="0.2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128"/>
      <c r="R76" s="128"/>
      <c r="S76" s="128"/>
      <c r="T76" s="128"/>
      <c r="U76" s="128"/>
      <c r="V76" s="7"/>
      <c r="W76" s="7"/>
      <c r="X76" s="7"/>
    </row>
    <row r="77" spans="2:24" ht="12.75" x14ac:dyDescent="0.2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128"/>
      <c r="R77" s="128"/>
      <c r="S77" s="128"/>
      <c r="T77" s="128"/>
      <c r="U77" s="128"/>
      <c r="V77" s="7"/>
      <c r="W77" s="7"/>
      <c r="X77" s="7"/>
    </row>
    <row r="78" spans="2:24" ht="12.75" x14ac:dyDescent="0.2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128"/>
      <c r="R78" s="128"/>
      <c r="S78" s="128"/>
      <c r="T78" s="128"/>
      <c r="U78" s="128"/>
      <c r="V78" s="7"/>
      <c r="W78" s="7"/>
      <c r="X78" s="7"/>
    </row>
    <row r="79" spans="2:24" ht="12.75" x14ac:dyDescent="0.2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128"/>
      <c r="R79" s="128"/>
      <c r="S79" s="128"/>
      <c r="T79" s="128"/>
      <c r="U79" s="128"/>
      <c r="V79" s="7"/>
      <c r="W79" s="7"/>
      <c r="X79" s="7"/>
    </row>
    <row r="80" spans="2:24" ht="12.75" x14ac:dyDescent="0.2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128"/>
      <c r="R80" s="128"/>
      <c r="S80" s="128"/>
      <c r="T80" s="128"/>
      <c r="U80" s="128"/>
      <c r="V80" s="7"/>
      <c r="W80" s="7"/>
      <c r="X80" s="7"/>
    </row>
    <row r="81" spans="2:24" ht="12.75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128"/>
      <c r="R81" s="128"/>
      <c r="S81" s="128"/>
      <c r="T81" s="128"/>
      <c r="U81" s="128"/>
      <c r="V81" s="7"/>
      <c r="W81" s="7"/>
      <c r="X81" s="7"/>
    </row>
    <row r="82" spans="2:24" ht="12.75" x14ac:dyDescent="0.2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128"/>
      <c r="R82" s="128"/>
      <c r="S82" s="128"/>
      <c r="T82" s="128"/>
      <c r="U82" s="128"/>
      <c r="V82" s="7"/>
      <c r="W82" s="7"/>
      <c r="X82" s="7"/>
    </row>
    <row r="83" spans="2:24" ht="12.75" x14ac:dyDescent="0.2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128"/>
      <c r="R83" s="128"/>
      <c r="S83" s="128"/>
      <c r="T83" s="128"/>
      <c r="U83" s="128"/>
      <c r="V83" s="7"/>
      <c r="W83" s="7"/>
      <c r="X83" s="7"/>
    </row>
    <row r="84" spans="2:24" ht="12.75" x14ac:dyDescent="0.2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128"/>
      <c r="R84" s="128"/>
      <c r="S84" s="128"/>
      <c r="T84" s="128"/>
      <c r="U84" s="128"/>
      <c r="V84" s="7"/>
      <c r="W84" s="7"/>
      <c r="X84" s="7"/>
    </row>
    <row r="85" spans="2:24" ht="12.75" x14ac:dyDescent="0.2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128"/>
      <c r="R85" s="128"/>
      <c r="S85" s="128"/>
      <c r="T85" s="128"/>
      <c r="U85" s="128"/>
      <c r="V85" s="7"/>
      <c r="W85" s="7"/>
      <c r="X85" s="7"/>
    </row>
    <row r="86" spans="2:24" ht="12.75" x14ac:dyDescent="0.2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128"/>
      <c r="R86" s="128"/>
      <c r="S86" s="128"/>
      <c r="T86" s="128"/>
      <c r="U86" s="128"/>
      <c r="V86" s="7"/>
      <c r="W86" s="7"/>
      <c r="X86" s="7"/>
    </row>
    <row r="87" spans="2:24" ht="12.75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128"/>
      <c r="R87" s="128"/>
      <c r="S87" s="128"/>
      <c r="T87" s="128"/>
      <c r="U87" s="128"/>
      <c r="V87" s="7"/>
      <c r="W87" s="7"/>
      <c r="X87" s="7"/>
    </row>
    <row r="88" spans="2:24" ht="12.75" x14ac:dyDescent="0.2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128"/>
      <c r="R88" s="128"/>
      <c r="S88" s="128"/>
      <c r="T88" s="128"/>
      <c r="U88" s="128"/>
      <c r="V88" s="7"/>
      <c r="W88" s="7"/>
      <c r="X88" s="7"/>
    </row>
    <row r="89" spans="2:24" ht="12.75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128"/>
      <c r="R89" s="128"/>
      <c r="S89" s="128"/>
      <c r="T89" s="128"/>
      <c r="U89" s="128"/>
      <c r="V89" s="7"/>
      <c r="W89" s="7"/>
      <c r="X89" s="7"/>
    </row>
    <row r="90" spans="2:24" ht="12.75" x14ac:dyDescent="0.2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128"/>
      <c r="R90" s="128"/>
      <c r="S90" s="128"/>
      <c r="T90" s="128"/>
      <c r="U90" s="128"/>
      <c r="V90" s="7"/>
      <c r="W90" s="7"/>
      <c r="X90" s="7"/>
    </row>
    <row r="91" spans="2:24" ht="12.75" x14ac:dyDescent="0.2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128"/>
      <c r="R91" s="128"/>
      <c r="S91" s="128"/>
      <c r="T91" s="128"/>
      <c r="U91" s="128"/>
      <c r="V91" s="7"/>
      <c r="W91" s="7"/>
      <c r="X91" s="7"/>
    </row>
    <row r="92" spans="2:24" ht="12.75" x14ac:dyDescent="0.2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128"/>
      <c r="R92" s="128"/>
      <c r="S92" s="128"/>
      <c r="T92" s="128"/>
      <c r="U92" s="128"/>
      <c r="V92" s="7"/>
      <c r="W92" s="7"/>
      <c r="X92" s="7"/>
    </row>
    <row r="93" spans="2:24" ht="12.75" x14ac:dyDescent="0.2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128"/>
      <c r="R93" s="128"/>
      <c r="S93" s="128"/>
      <c r="T93" s="128"/>
      <c r="U93" s="128"/>
      <c r="V93" s="7"/>
      <c r="W93" s="7"/>
      <c r="X93" s="7"/>
    </row>
    <row r="94" spans="2:24" ht="12.75" x14ac:dyDescent="0.2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128"/>
      <c r="R94" s="128"/>
      <c r="S94" s="128"/>
      <c r="T94" s="128"/>
      <c r="U94" s="128"/>
      <c r="V94" s="7"/>
      <c r="W94" s="7"/>
      <c r="X94" s="7"/>
    </row>
    <row r="95" spans="2:24" ht="12.75" x14ac:dyDescent="0.2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128"/>
      <c r="R95" s="128"/>
      <c r="S95" s="128"/>
      <c r="T95" s="128"/>
      <c r="U95" s="128"/>
      <c r="V95" s="7"/>
      <c r="W95" s="7"/>
      <c r="X95" s="7"/>
    </row>
    <row r="96" spans="2:24" ht="12.75" x14ac:dyDescent="0.2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128"/>
      <c r="R96" s="128"/>
      <c r="S96" s="128"/>
      <c r="T96" s="128"/>
      <c r="U96" s="128"/>
      <c r="V96" s="7"/>
      <c r="W96" s="7"/>
      <c r="X96" s="7"/>
    </row>
    <row r="97" spans="2:24" ht="12.75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128"/>
      <c r="R97" s="128"/>
      <c r="S97" s="128"/>
      <c r="T97" s="128"/>
      <c r="U97" s="128"/>
      <c r="V97" s="7"/>
      <c r="W97" s="7"/>
      <c r="X97" s="7"/>
    </row>
    <row r="98" spans="2:24" ht="12.75" x14ac:dyDescent="0.2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128"/>
      <c r="R98" s="128"/>
      <c r="S98" s="128"/>
      <c r="T98" s="128"/>
      <c r="U98" s="128"/>
      <c r="V98" s="7"/>
      <c r="W98" s="7"/>
      <c r="X98" s="7"/>
    </row>
    <row r="99" spans="2:24" ht="12.75" x14ac:dyDescent="0.2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128"/>
      <c r="R99" s="128"/>
      <c r="S99" s="128"/>
      <c r="T99" s="128"/>
      <c r="U99" s="128"/>
      <c r="V99" s="7"/>
      <c r="W99" s="7"/>
      <c r="X99" s="7"/>
    </row>
    <row r="100" spans="2:24" ht="12.75" x14ac:dyDescent="0.2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128"/>
      <c r="R100" s="128"/>
      <c r="S100" s="128"/>
      <c r="T100" s="128"/>
      <c r="U100" s="128"/>
      <c r="V100" s="7"/>
      <c r="W100" s="7"/>
      <c r="X100" s="7"/>
    </row>
    <row r="101" spans="2:24" ht="12.75" x14ac:dyDescent="0.2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128"/>
      <c r="R101" s="128"/>
      <c r="S101" s="128"/>
      <c r="T101" s="128"/>
      <c r="U101" s="128"/>
      <c r="V101" s="7"/>
      <c r="W101" s="7"/>
      <c r="X101" s="7"/>
    </row>
    <row r="102" spans="2:24" ht="12.75" x14ac:dyDescent="0.2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128"/>
      <c r="R102" s="128"/>
      <c r="S102" s="128"/>
      <c r="T102" s="128"/>
      <c r="U102" s="128"/>
      <c r="V102" s="7"/>
      <c r="W102" s="7"/>
      <c r="X102" s="7"/>
    </row>
    <row r="103" spans="2:24" ht="12.75" x14ac:dyDescent="0.2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128"/>
      <c r="R103" s="128"/>
      <c r="S103" s="128"/>
      <c r="T103" s="128"/>
      <c r="U103" s="128"/>
      <c r="V103" s="7"/>
      <c r="W103" s="7"/>
      <c r="X103" s="7"/>
    </row>
    <row r="104" spans="2:24" ht="12.75" x14ac:dyDescent="0.2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128"/>
      <c r="R104" s="128"/>
      <c r="S104" s="128"/>
      <c r="T104" s="128"/>
      <c r="U104" s="128"/>
      <c r="V104" s="7"/>
      <c r="W104" s="7"/>
      <c r="X104" s="7"/>
    </row>
    <row r="105" spans="2:24" ht="12.75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128"/>
      <c r="R105" s="128"/>
      <c r="S105" s="128"/>
      <c r="T105" s="128"/>
      <c r="U105" s="128"/>
      <c r="V105" s="7"/>
      <c r="W105" s="7"/>
      <c r="X105" s="7"/>
    </row>
    <row r="106" spans="2:24" ht="12.75" x14ac:dyDescent="0.2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128"/>
      <c r="R106" s="128"/>
      <c r="S106" s="128"/>
      <c r="T106" s="128"/>
      <c r="U106" s="128"/>
      <c r="V106" s="7"/>
      <c r="W106" s="7"/>
      <c r="X106" s="7"/>
    </row>
    <row r="107" spans="2:24" ht="12.75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128"/>
      <c r="R107" s="128"/>
      <c r="S107" s="128"/>
      <c r="T107" s="128"/>
      <c r="U107" s="128"/>
      <c r="V107" s="7"/>
      <c r="W107" s="7"/>
      <c r="X107" s="7"/>
    </row>
    <row r="108" spans="2:24" ht="12.75" x14ac:dyDescent="0.2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128"/>
      <c r="R108" s="128"/>
      <c r="S108" s="128"/>
      <c r="T108" s="128"/>
      <c r="U108" s="128"/>
      <c r="V108" s="7"/>
      <c r="W108" s="7"/>
      <c r="X108" s="7"/>
    </row>
    <row r="109" spans="2:24" ht="12.75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128"/>
      <c r="R109" s="128"/>
      <c r="S109" s="128"/>
      <c r="T109" s="128"/>
      <c r="U109" s="128"/>
      <c r="V109" s="7"/>
      <c r="W109" s="7"/>
      <c r="X109" s="7"/>
    </row>
    <row r="110" spans="2:24" ht="12.75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128"/>
      <c r="R110" s="128"/>
      <c r="S110" s="128"/>
      <c r="T110" s="128"/>
      <c r="U110" s="128"/>
      <c r="V110" s="7"/>
      <c r="W110" s="7"/>
      <c r="X110" s="7"/>
    </row>
    <row r="111" spans="2:24" ht="12.75" x14ac:dyDescent="0.2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128"/>
      <c r="R111" s="128"/>
      <c r="S111" s="128"/>
      <c r="T111" s="128"/>
      <c r="U111" s="128"/>
      <c r="V111" s="7"/>
      <c r="W111" s="7"/>
      <c r="X111" s="7"/>
    </row>
    <row r="112" spans="2:24" ht="12.75" x14ac:dyDescent="0.2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128"/>
      <c r="R112" s="128"/>
      <c r="S112" s="128"/>
      <c r="T112" s="128"/>
      <c r="U112" s="128"/>
      <c r="V112" s="7"/>
      <c r="W112" s="7"/>
      <c r="X112" s="7"/>
    </row>
    <row r="113" spans="2:24" ht="12.75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128"/>
      <c r="R113" s="128"/>
      <c r="S113" s="128"/>
      <c r="T113" s="128"/>
      <c r="U113" s="128"/>
      <c r="V113" s="7"/>
      <c r="W113" s="7"/>
      <c r="X113" s="7"/>
    </row>
    <row r="114" spans="2:24" ht="12.75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128"/>
      <c r="R114" s="128"/>
      <c r="S114" s="128"/>
      <c r="T114" s="128"/>
      <c r="U114" s="128"/>
      <c r="V114" s="7"/>
      <c r="W114" s="7"/>
      <c r="X114" s="7"/>
    </row>
    <row r="115" spans="2:24" ht="12.75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128"/>
      <c r="R115" s="128"/>
      <c r="S115" s="128"/>
      <c r="T115" s="128"/>
      <c r="U115" s="128"/>
      <c r="V115" s="7"/>
      <c r="W115" s="7"/>
      <c r="X115" s="7"/>
    </row>
    <row r="116" spans="2:24" ht="12.75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128"/>
      <c r="R116" s="128"/>
      <c r="S116" s="128"/>
      <c r="T116" s="128"/>
      <c r="U116" s="128"/>
      <c r="V116" s="7"/>
      <c r="W116" s="7"/>
      <c r="X116" s="7"/>
    </row>
    <row r="117" spans="2:24" ht="12.75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128"/>
      <c r="R117" s="128"/>
      <c r="S117" s="128"/>
      <c r="T117" s="128"/>
      <c r="U117" s="128"/>
      <c r="V117" s="7"/>
      <c r="W117" s="7"/>
      <c r="X117" s="7"/>
    </row>
    <row r="118" spans="2:24" ht="12.75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128"/>
      <c r="R118" s="128"/>
      <c r="S118" s="128"/>
      <c r="T118" s="128"/>
      <c r="U118" s="128"/>
      <c r="V118" s="7"/>
      <c r="W118" s="7"/>
      <c r="X118" s="7"/>
    </row>
    <row r="119" spans="2:24" ht="12.75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128"/>
      <c r="R119" s="128"/>
      <c r="S119" s="128"/>
      <c r="T119" s="128"/>
      <c r="U119" s="128"/>
      <c r="V119" s="7"/>
      <c r="W119" s="7"/>
      <c r="X119" s="7"/>
    </row>
    <row r="120" spans="2:24" ht="12.75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128"/>
      <c r="R120" s="128"/>
      <c r="S120" s="128"/>
      <c r="T120" s="128"/>
      <c r="U120" s="128"/>
      <c r="V120" s="7"/>
      <c r="W120" s="7"/>
      <c r="X120" s="7"/>
    </row>
    <row r="121" spans="2:24" ht="12.75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128"/>
      <c r="R121" s="128"/>
      <c r="S121" s="128"/>
      <c r="T121" s="128"/>
      <c r="U121" s="128"/>
      <c r="V121" s="7"/>
      <c r="W121" s="7"/>
      <c r="X121" s="7"/>
    </row>
    <row r="122" spans="2:24" ht="12.75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128"/>
      <c r="R122" s="128"/>
      <c r="S122" s="128"/>
      <c r="T122" s="128"/>
      <c r="U122" s="128"/>
      <c r="V122" s="7"/>
      <c r="W122" s="7"/>
      <c r="X122" s="7"/>
    </row>
    <row r="123" spans="2:24" ht="12.75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128"/>
      <c r="R123" s="128"/>
      <c r="S123" s="128"/>
      <c r="T123" s="128"/>
      <c r="U123" s="128"/>
      <c r="V123" s="7"/>
      <c r="W123" s="7"/>
      <c r="X123" s="7"/>
    </row>
    <row r="124" spans="2:24" ht="12.75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128"/>
      <c r="R124" s="128"/>
      <c r="S124" s="128"/>
      <c r="T124" s="128"/>
      <c r="U124" s="128"/>
      <c r="V124" s="7"/>
      <c r="W124" s="7"/>
      <c r="X124" s="7"/>
    </row>
    <row r="125" spans="2:24" ht="12.75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128"/>
      <c r="R125" s="128"/>
      <c r="S125" s="128"/>
      <c r="T125" s="128"/>
      <c r="U125" s="128"/>
      <c r="V125" s="7"/>
      <c r="W125" s="7"/>
      <c r="X125" s="7"/>
    </row>
    <row r="126" spans="2:24" ht="12.75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128"/>
      <c r="R126" s="128"/>
      <c r="S126" s="128"/>
      <c r="T126" s="128"/>
      <c r="U126" s="128"/>
      <c r="V126" s="7"/>
      <c r="W126" s="7"/>
      <c r="X126" s="7"/>
    </row>
    <row r="127" spans="2:24" ht="12.75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128"/>
      <c r="R127" s="128"/>
      <c r="S127" s="128"/>
      <c r="T127" s="128"/>
      <c r="U127" s="128"/>
      <c r="V127" s="7"/>
      <c r="W127" s="7"/>
      <c r="X127" s="7"/>
    </row>
    <row r="128" spans="2:24" ht="12.75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128"/>
      <c r="R128" s="128"/>
      <c r="S128" s="128"/>
      <c r="T128" s="128"/>
      <c r="U128" s="128"/>
      <c r="V128" s="7"/>
      <c r="W128" s="7"/>
      <c r="X128" s="7"/>
    </row>
    <row r="129" spans="2:24" ht="12.75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128"/>
      <c r="R129" s="128"/>
      <c r="S129" s="128"/>
      <c r="T129" s="128"/>
      <c r="U129" s="128"/>
      <c r="V129" s="7"/>
      <c r="W129" s="7"/>
      <c r="X129" s="7"/>
    </row>
    <row r="130" spans="2:24" ht="12.75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128"/>
      <c r="R130" s="128"/>
      <c r="S130" s="128"/>
      <c r="T130" s="128"/>
      <c r="U130" s="128"/>
      <c r="V130" s="7"/>
      <c r="W130" s="7"/>
      <c r="X130" s="7"/>
    </row>
    <row r="131" spans="2:24" ht="12.75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128"/>
      <c r="R131" s="128"/>
      <c r="S131" s="128"/>
      <c r="T131" s="128"/>
      <c r="U131" s="128"/>
      <c r="V131" s="7"/>
      <c r="W131" s="7"/>
      <c r="X131" s="7"/>
    </row>
    <row r="132" spans="2:24" ht="12.75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128"/>
      <c r="R132" s="128"/>
      <c r="S132" s="128"/>
      <c r="T132" s="128"/>
      <c r="U132" s="128"/>
      <c r="V132" s="7"/>
      <c r="W132" s="7"/>
      <c r="X132" s="7"/>
    </row>
    <row r="133" spans="2:24" ht="12.75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128"/>
      <c r="R133" s="128"/>
      <c r="S133" s="128"/>
      <c r="T133" s="128"/>
      <c r="U133" s="128"/>
      <c r="V133" s="7"/>
      <c r="W133" s="7"/>
      <c r="X133" s="7"/>
    </row>
    <row r="134" spans="2:24" ht="12.75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128"/>
      <c r="R134" s="128"/>
      <c r="S134" s="128"/>
      <c r="T134" s="128"/>
      <c r="U134" s="128"/>
      <c r="V134" s="7"/>
      <c r="W134" s="7"/>
      <c r="X134" s="7"/>
    </row>
    <row r="135" spans="2:24" ht="12.75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128"/>
      <c r="R135" s="128"/>
      <c r="S135" s="128"/>
      <c r="T135" s="128"/>
      <c r="U135" s="128"/>
      <c r="V135" s="7"/>
      <c r="W135" s="7"/>
      <c r="X135" s="7"/>
    </row>
    <row r="136" spans="2:24" ht="12.75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128"/>
      <c r="R136" s="128"/>
      <c r="S136" s="128"/>
      <c r="T136" s="128"/>
      <c r="U136" s="128"/>
      <c r="V136" s="7"/>
      <c r="W136" s="7"/>
      <c r="X136" s="7"/>
    </row>
    <row r="137" spans="2:24" ht="12.75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128"/>
      <c r="R137" s="128"/>
      <c r="S137" s="128"/>
      <c r="T137" s="128"/>
      <c r="U137" s="128"/>
      <c r="V137" s="7"/>
      <c r="W137" s="7"/>
      <c r="X137" s="7"/>
    </row>
    <row r="138" spans="2:24" ht="12.75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128"/>
      <c r="R138" s="128"/>
      <c r="S138" s="128"/>
      <c r="T138" s="128"/>
      <c r="U138" s="128"/>
      <c r="V138" s="7"/>
      <c r="W138" s="7"/>
      <c r="X138" s="7"/>
    </row>
    <row r="139" spans="2:24" ht="12.75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128"/>
      <c r="R139" s="128"/>
      <c r="S139" s="128"/>
      <c r="T139" s="128"/>
      <c r="U139" s="128"/>
      <c r="V139" s="7"/>
      <c r="W139" s="7"/>
      <c r="X139" s="7"/>
    </row>
    <row r="140" spans="2:24" ht="12.75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128"/>
      <c r="R140" s="128"/>
      <c r="S140" s="128"/>
      <c r="T140" s="128"/>
      <c r="U140" s="128"/>
      <c r="V140" s="7"/>
      <c r="W140" s="7"/>
      <c r="X140" s="7"/>
    </row>
    <row r="141" spans="2:24" ht="12.75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128"/>
      <c r="R141" s="128"/>
      <c r="S141" s="128"/>
      <c r="T141" s="128"/>
      <c r="U141" s="128"/>
      <c r="V141" s="7"/>
      <c r="W141" s="7"/>
      <c r="X141" s="7"/>
    </row>
    <row r="142" spans="2:24" ht="12.75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128"/>
      <c r="R142" s="128"/>
      <c r="S142" s="128"/>
      <c r="T142" s="128"/>
      <c r="U142" s="128"/>
      <c r="V142" s="7"/>
      <c r="W142" s="7"/>
      <c r="X142" s="7"/>
    </row>
    <row r="143" spans="2:24" ht="12.75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128"/>
      <c r="R143" s="128"/>
      <c r="S143" s="128"/>
      <c r="T143" s="128"/>
      <c r="U143" s="128"/>
      <c r="V143" s="7"/>
      <c r="W143" s="7"/>
      <c r="X143" s="7"/>
    </row>
    <row r="144" spans="2:24" ht="12.75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128"/>
      <c r="R144" s="128"/>
      <c r="S144" s="128"/>
      <c r="T144" s="128"/>
      <c r="U144" s="128"/>
      <c r="V144" s="7"/>
      <c r="W144" s="7"/>
      <c r="X144" s="7"/>
    </row>
    <row r="145" spans="2:24" ht="12.75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128"/>
      <c r="R145" s="128"/>
      <c r="S145" s="128"/>
      <c r="T145" s="128"/>
      <c r="U145" s="128"/>
      <c r="V145" s="7"/>
      <c r="W145" s="7"/>
      <c r="X145" s="7"/>
    </row>
    <row r="146" spans="2:24" ht="12.75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128"/>
      <c r="R146" s="128"/>
      <c r="S146" s="128"/>
      <c r="T146" s="128"/>
      <c r="U146" s="128"/>
      <c r="V146" s="7"/>
      <c r="W146" s="7"/>
      <c r="X146" s="7"/>
    </row>
    <row r="147" spans="2:24" ht="12.75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128"/>
      <c r="R147" s="128"/>
      <c r="S147" s="128"/>
      <c r="T147" s="128"/>
      <c r="U147" s="128"/>
      <c r="V147" s="7"/>
      <c r="W147" s="7"/>
      <c r="X147" s="7"/>
    </row>
    <row r="148" spans="2:24" ht="12.75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128"/>
      <c r="R148" s="128"/>
      <c r="S148" s="128"/>
      <c r="T148" s="128"/>
      <c r="U148" s="128"/>
      <c r="V148" s="7"/>
      <c r="W148" s="7"/>
      <c r="X148" s="7"/>
    </row>
    <row r="149" spans="2:24" ht="12.75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128"/>
      <c r="R149" s="128"/>
      <c r="S149" s="128"/>
      <c r="T149" s="128"/>
      <c r="U149" s="128"/>
      <c r="V149" s="7"/>
      <c r="W149" s="7"/>
      <c r="X149" s="7"/>
    </row>
    <row r="150" spans="2:24" ht="12.75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128"/>
      <c r="R150" s="128"/>
      <c r="S150" s="128"/>
      <c r="T150" s="128"/>
      <c r="U150" s="128"/>
      <c r="V150" s="7"/>
      <c r="W150" s="7"/>
      <c r="X150" s="7"/>
    </row>
    <row r="151" spans="2:24" ht="12.75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128"/>
      <c r="R151" s="128"/>
      <c r="S151" s="128"/>
      <c r="T151" s="128"/>
      <c r="U151" s="128"/>
      <c r="V151" s="7"/>
      <c r="W151" s="7"/>
      <c r="X151" s="7"/>
    </row>
    <row r="152" spans="2:24" ht="12.75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128"/>
      <c r="R152" s="128"/>
      <c r="S152" s="128"/>
      <c r="T152" s="128"/>
      <c r="U152" s="128"/>
      <c r="V152" s="7"/>
      <c r="W152" s="7"/>
      <c r="X152" s="7"/>
    </row>
    <row r="153" spans="2:24" ht="12.75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128"/>
      <c r="R153" s="128"/>
      <c r="S153" s="128"/>
      <c r="T153" s="128"/>
      <c r="U153" s="128"/>
      <c r="V153" s="7"/>
      <c r="W153" s="7"/>
      <c r="X153" s="7"/>
    </row>
    <row r="154" spans="2:24" ht="12.75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128"/>
      <c r="R154" s="128"/>
      <c r="S154" s="128"/>
      <c r="T154" s="128"/>
      <c r="U154" s="128"/>
      <c r="V154" s="7"/>
      <c r="W154" s="7"/>
      <c r="X154" s="7"/>
    </row>
    <row r="155" spans="2:24" ht="12.75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128"/>
      <c r="R155" s="128"/>
      <c r="S155" s="128"/>
      <c r="T155" s="128"/>
      <c r="U155" s="128"/>
      <c r="V155" s="7"/>
      <c r="W155" s="7"/>
      <c r="X155" s="7"/>
    </row>
    <row r="156" spans="2:24" ht="12.75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128"/>
      <c r="R156" s="128"/>
      <c r="S156" s="128"/>
      <c r="T156" s="128"/>
      <c r="U156" s="128"/>
      <c r="V156" s="7"/>
      <c r="W156" s="7"/>
      <c r="X156" s="7"/>
    </row>
    <row r="157" spans="2:24" ht="12.75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128"/>
      <c r="R157" s="128"/>
      <c r="S157" s="128"/>
      <c r="T157" s="128"/>
      <c r="U157" s="128"/>
      <c r="V157" s="7"/>
      <c r="W157" s="7"/>
      <c r="X157" s="7"/>
    </row>
    <row r="158" spans="2:24" ht="12.75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128"/>
      <c r="R158" s="128"/>
      <c r="S158" s="128"/>
      <c r="T158" s="128"/>
      <c r="U158" s="128"/>
      <c r="V158" s="7"/>
      <c r="W158" s="7"/>
      <c r="X158" s="7"/>
    </row>
    <row r="159" spans="2:24" ht="12.75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128"/>
      <c r="R159" s="128"/>
      <c r="S159" s="128"/>
      <c r="T159" s="128"/>
      <c r="U159" s="128"/>
      <c r="V159" s="7"/>
      <c r="W159" s="7"/>
      <c r="X159" s="7"/>
    </row>
    <row r="160" spans="2:24" ht="12.75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128"/>
      <c r="R160" s="128"/>
      <c r="S160" s="128"/>
      <c r="T160" s="128"/>
      <c r="U160" s="128"/>
      <c r="V160" s="7"/>
      <c r="W160" s="7"/>
      <c r="X160" s="7"/>
    </row>
    <row r="161" spans="2:24" ht="12.75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128"/>
      <c r="R161" s="128"/>
      <c r="S161" s="128"/>
      <c r="T161" s="128"/>
      <c r="U161" s="128"/>
      <c r="V161" s="7"/>
      <c r="W161" s="7"/>
      <c r="X161" s="7"/>
    </row>
    <row r="162" spans="2:24" ht="12.75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128"/>
      <c r="R162" s="128"/>
      <c r="S162" s="128"/>
      <c r="T162" s="128"/>
      <c r="U162" s="128"/>
      <c r="V162" s="7"/>
      <c r="W162" s="7"/>
      <c r="X162" s="7"/>
    </row>
    <row r="163" spans="2:24" ht="12.75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128"/>
      <c r="R163" s="128"/>
      <c r="S163" s="128"/>
      <c r="T163" s="128"/>
      <c r="U163" s="128"/>
      <c r="V163" s="7"/>
      <c r="W163" s="7"/>
      <c r="X163" s="7"/>
    </row>
    <row r="164" spans="2:24" ht="12.75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128"/>
      <c r="R164" s="128"/>
      <c r="S164" s="128"/>
      <c r="T164" s="128"/>
      <c r="U164" s="128"/>
      <c r="V164" s="7"/>
      <c r="W164" s="7"/>
      <c r="X164" s="7"/>
    </row>
    <row r="165" spans="2:24" ht="12.75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128"/>
      <c r="R165" s="128"/>
      <c r="S165" s="128"/>
      <c r="T165" s="128"/>
      <c r="U165" s="128"/>
      <c r="V165" s="7"/>
      <c r="W165" s="7"/>
      <c r="X165" s="7"/>
    </row>
    <row r="166" spans="2:24" ht="12.75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128"/>
      <c r="R166" s="128"/>
      <c r="S166" s="128"/>
      <c r="T166" s="128"/>
      <c r="U166" s="128"/>
      <c r="V166" s="7"/>
      <c r="W166" s="7"/>
      <c r="X166" s="7"/>
    </row>
    <row r="167" spans="2:24" ht="12.75" x14ac:dyDescent="0.2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128"/>
      <c r="R167" s="128"/>
      <c r="S167" s="128"/>
      <c r="T167" s="128"/>
      <c r="U167" s="128"/>
      <c r="V167" s="7"/>
      <c r="W167" s="7"/>
      <c r="X167" s="7"/>
    </row>
    <row r="168" spans="2:24" ht="12.75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128"/>
      <c r="R168" s="128"/>
      <c r="S168" s="128"/>
      <c r="T168" s="128"/>
      <c r="U168" s="128"/>
      <c r="V168" s="7"/>
      <c r="W168" s="7"/>
      <c r="X168" s="7"/>
    </row>
    <row r="169" spans="2:24" ht="12.75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128"/>
      <c r="R169" s="128"/>
      <c r="S169" s="128"/>
      <c r="T169" s="128"/>
      <c r="U169" s="128"/>
      <c r="V169" s="7"/>
      <c r="W169" s="7"/>
      <c r="X169" s="7"/>
    </row>
    <row r="170" spans="2:24" ht="12.75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128"/>
      <c r="R170" s="128"/>
      <c r="S170" s="128"/>
      <c r="T170" s="128"/>
      <c r="U170" s="128"/>
      <c r="V170" s="7"/>
      <c r="W170" s="7"/>
      <c r="X170" s="7"/>
    </row>
    <row r="171" spans="2:24" ht="12.75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128"/>
      <c r="R171" s="128"/>
      <c r="S171" s="128"/>
      <c r="T171" s="128"/>
      <c r="U171" s="128"/>
      <c r="V171" s="7"/>
      <c r="W171" s="7"/>
      <c r="X171" s="7"/>
    </row>
    <row r="172" spans="2:24" ht="12.75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128"/>
      <c r="R172" s="128"/>
      <c r="S172" s="128"/>
      <c r="T172" s="128"/>
      <c r="U172" s="128"/>
      <c r="V172" s="7"/>
      <c r="W172" s="7"/>
      <c r="X172" s="7"/>
    </row>
    <row r="173" spans="2:24" ht="12.75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128"/>
      <c r="R173" s="128"/>
      <c r="S173" s="128"/>
      <c r="T173" s="128"/>
      <c r="U173" s="128"/>
      <c r="V173" s="7"/>
      <c r="W173" s="7"/>
      <c r="X173" s="7"/>
    </row>
    <row r="174" spans="2:24" ht="12.75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128"/>
      <c r="R174" s="128"/>
      <c r="S174" s="128"/>
      <c r="T174" s="128"/>
      <c r="U174" s="128"/>
      <c r="V174" s="7"/>
      <c r="W174" s="7"/>
      <c r="X174" s="7"/>
    </row>
    <row r="175" spans="2:24" ht="12.75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128"/>
      <c r="R175" s="128"/>
      <c r="S175" s="128"/>
      <c r="T175" s="128"/>
      <c r="U175" s="128"/>
      <c r="V175" s="7"/>
      <c r="W175" s="7"/>
      <c r="X17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2020-03-24T20:51:33Z</dcterms:modified>
</cp:coreProperties>
</file>