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<sst xmlns="http://schemas.openxmlformats.org/spreadsheetml/2006/main" count="70" uniqueCount="30">
  <si>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</si>
  <si>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</si>
  <si>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</si>
  <si>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</si>
  <si>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</si>
  <si>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</si>
  <si>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</si>
  <si>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</si>
  <si>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</si>
  <si>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</si>
  <si>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</si>
  <si>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</si>
  <si>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</si>
  <si>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</si>
  <si>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</si>
  <si>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</si>
  <si>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</si>
  <si>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</si>
  <si>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</si>
  <si>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Matti Harinen</t>
  </si>
  <si>
    <t>6.</t>
  </si>
  <si>
    <t>RPL</t>
  </si>
  <si>
    <t>8.1.1997   Tuusula</t>
  </si>
  <si>
    <t>KiPe = Kinnarin Pesis  (1998),  kasvattajaseura</t>
  </si>
  <si>
    <t>RPL = Riihimäen Pallonlyöjät  (1999) = Riihi-Pesis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</si>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</sst>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6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3" borderId="9" xfId="0" applyFont="1" applyFill="1" applyBorder="1"/>
    <xf numFmtId="0" fontId="1" fillId="3" borderId="3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4"/>
      <c r="B1" s="37" t="s">
        <v>19</v>
      </c>
      <c r="C1" s="1"/>
      <c r="D1" s="2"/>
      <c r="E1" s="3" t="s">
        <v>22</v>
      </c>
      <c r="F1" s="3"/>
      <c r="G1" s="4"/>
      <c r="H1" s="4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3"/>
      <c r="AB1" s="3"/>
      <c r="AC1" s="4"/>
      <c r="AD1" s="4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3"/>
      <c r="D2" s="54"/>
      <c r="E2" s="7" t="s">
        <v>7</v>
      </c>
      <c r="F2" s="20"/>
      <c r="G2" s="20"/>
      <c r="H2" s="20"/>
      <c r="I2" s="27"/>
      <c r="J2" s="8"/>
      <c r="K2" s="19"/>
      <c r="L2" s="16" t="s">
        <v>25</v>
      </c>
      <c r="M2" s="20"/>
      <c r="N2" s="20"/>
      <c r="O2" s="26"/>
      <c r="P2" s="5"/>
      <c r="Q2" s="16" t="s">
        <v>26</v>
      </c>
      <c r="R2" s="20"/>
      <c r="S2" s="20"/>
      <c r="T2" s="20"/>
      <c r="U2" s="27"/>
      <c r="V2" s="26"/>
      <c r="W2" s="5"/>
      <c r="X2" s="55" t="s">
        <v>12</v>
      </c>
      <c r="Y2" s="56"/>
      <c r="Z2" s="25"/>
      <c r="AA2" s="7" t="s">
        <v>7</v>
      </c>
      <c r="AB2" s="20"/>
      <c r="AC2" s="20"/>
      <c r="AD2" s="20"/>
      <c r="AE2" s="27"/>
      <c r="AF2" s="8"/>
      <c r="AG2" s="19"/>
      <c r="AH2" s="16" t="s">
        <v>27</v>
      </c>
      <c r="AI2" s="20"/>
      <c r="AJ2" s="20"/>
      <c r="AK2" s="26"/>
      <c r="AL2" s="5"/>
      <c r="AM2" s="16" t="s">
        <v>26</v>
      </c>
      <c r="AN2" s="20"/>
      <c r="AO2" s="20"/>
      <c r="AP2" s="20"/>
      <c r="AQ2" s="27"/>
      <c r="AR2" s="26"/>
      <c r="AS2" s="3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6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6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6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6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1"/>
      <c r="C4" s="57"/>
      <c r="D4" s="58"/>
      <c r="E4" s="11"/>
      <c r="F4" s="11"/>
      <c r="G4" s="11"/>
      <c r="H4" s="12"/>
      <c r="I4" s="11"/>
      <c r="J4" s="59"/>
      <c r="K4" s="17"/>
      <c r="L4" s="60"/>
      <c r="M4" s="6"/>
      <c r="N4" s="6"/>
      <c r="O4" s="6"/>
      <c r="P4" s="9"/>
      <c r="Q4" s="11"/>
      <c r="R4" s="11"/>
      <c r="S4" s="12"/>
      <c r="T4" s="11"/>
      <c r="U4" s="11"/>
      <c r="V4" s="61"/>
      <c r="W4" s="17"/>
      <c r="X4" s="11">
        <v>2015</v>
      </c>
      <c r="Y4" s="11" t="s">
        <v>20</v>
      </c>
      <c r="Z4" s="58" t="s">
        <v>21</v>
      </c>
      <c r="AA4" s="11">
        <v>2</v>
      </c>
      <c r="AB4" s="11">
        <v>0</v>
      </c>
      <c r="AC4" s="11">
        <v>0</v>
      </c>
      <c r="AD4" s="11">
        <v>0</v>
      </c>
      <c r="AE4" s="11">
        <v>2</v>
      </c>
      <c r="AF4" s="66">
        <v>0.28570000000000001</v>
      </c>
      <c r="AG4" s="9">
        <v>7</v>
      </c>
      <c r="AH4" s="52"/>
      <c r="AI4" s="6"/>
      <c r="AJ4" s="6"/>
      <c r="AK4" s="6"/>
      <c r="AL4" s="9"/>
      <c r="AM4" s="11"/>
      <c r="AN4" s="11"/>
      <c r="AO4" s="12"/>
      <c r="AP4" s="11"/>
      <c r="AQ4" s="11"/>
      <c r="AR4" s="12"/>
      <c r="AS4" s="17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14.25" x14ac:dyDescent="0.2">
      <c r="A5" s="14"/>
      <c r="B5" s="62" t="s">
        <v>13</v>
      </c>
      <c r="C5" s="63"/>
      <c r="D5" s="64"/>
      <c r="E5" s="33">
        <f>SUM(E4:E4)</f>
        <v>0</v>
      </c>
      <c r="F5" s="33">
        <f>SUM(F4:F4)</f>
        <v>0</v>
      </c>
      <c r="G5" s="33">
        <f>SUM(G4:G4)</f>
        <v>0</v>
      </c>
      <c r="H5" s="33">
        <f>SUM(H4:H4)</f>
        <v>0</v>
      </c>
      <c r="I5" s="33">
        <f>SUM(I4:I4)</f>
        <v>0</v>
      </c>
      <c r="J5" s="34">
        <v>0</v>
      </c>
      <c r="K5" s="19">
        <f>SUM(K4:K4)</f>
        <v>0</v>
      </c>
      <c r="L5" s="16"/>
      <c r="M5" s="27"/>
      <c r="N5" s="38"/>
      <c r="O5" s="39"/>
      <c r="P5" s="9"/>
      <c r="Q5" s="33">
        <f>SUM(Q4:Q4)</f>
        <v>0</v>
      </c>
      <c r="R5" s="33">
        <f>SUM(R4:R4)</f>
        <v>0</v>
      </c>
      <c r="S5" s="33">
        <f>SUM(S4:S4)</f>
        <v>0</v>
      </c>
      <c r="T5" s="33">
        <f>SUM(T4:T4)</f>
        <v>0</v>
      </c>
      <c r="U5" s="33">
        <f>SUM(U4:U4)</f>
        <v>0</v>
      </c>
      <c r="V5" s="13">
        <v>0</v>
      </c>
      <c r="W5" s="19">
        <f>SUM(W4:W4)</f>
        <v>0</v>
      </c>
      <c r="X5" s="52" t="s">
        <v>13</v>
      </c>
      <c r="Y5" s="10"/>
      <c r="Z5" s="8"/>
      <c r="AA5" s="33">
        <f>SUM(AA4:AA4)</f>
        <v>2</v>
      </c>
      <c r="AB5" s="33">
        <f>SUM(AB4:AB4)</f>
        <v>0</v>
      </c>
      <c r="AC5" s="33">
        <f>SUM(AC4:AC4)</f>
        <v>0</v>
      </c>
      <c r="AD5" s="33">
        <f>SUM(AD4:AD4)</f>
        <v>0</v>
      </c>
      <c r="AE5" s="33">
        <f>SUM(AE4:AE4)</f>
        <v>2</v>
      </c>
      <c r="AF5" s="34">
        <f>PRODUCT(AE5/AG5)</f>
        <v>0.2857142857142857</v>
      </c>
      <c r="AG5" s="19">
        <f>SUM(AG4:AG4)</f>
        <v>7</v>
      </c>
      <c r="AH5" s="16"/>
      <c r="AI5" s="27"/>
      <c r="AJ5" s="38"/>
      <c r="AK5" s="39"/>
      <c r="AL5" s="9"/>
      <c r="AM5" s="33">
        <f>SUM(AM4:AM4)</f>
        <v>0</v>
      </c>
      <c r="AN5" s="33">
        <f>SUM(AN4:AN4)</f>
        <v>0</v>
      </c>
      <c r="AO5" s="33">
        <f>SUM(AO4:AO4)</f>
        <v>0</v>
      </c>
      <c r="AP5" s="33">
        <f>SUM(AP4:AP4)</f>
        <v>0</v>
      </c>
      <c r="AQ5" s="33">
        <f>SUM(AQ4:AQ4)</f>
        <v>0</v>
      </c>
      <c r="AR5" s="13">
        <v>0</v>
      </c>
      <c r="AS5" s="36">
        <f>SUM(AS4:AS4)</f>
        <v>0</v>
      </c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4"/>
      <c r="C6" s="14"/>
      <c r="D6" s="14"/>
      <c r="E6" s="14"/>
      <c r="F6" s="14"/>
      <c r="G6" s="14"/>
      <c r="H6" s="14"/>
      <c r="I6" s="14"/>
      <c r="J6" s="35"/>
      <c r="K6" s="17"/>
      <c r="L6" s="9"/>
      <c r="M6" s="9"/>
      <c r="N6" s="9"/>
      <c r="O6" s="9"/>
      <c r="P6" s="14"/>
      <c r="Q6" s="14"/>
      <c r="R6" s="15"/>
      <c r="S6" s="14"/>
      <c r="T6" s="14"/>
      <c r="U6" s="9"/>
      <c r="V6" s="9"/>
      <c r="W6" s="17"/>
      <c r="X6" s="14"/>
      <c r="Y6" s="14"/>
      <c r="Z6" s="14"/>
      <c r="AA6" s="14"/>
      <c r="AB6" s="14"/>
      <c r="AC6" s="14"/>
      <c r="AD6" s="14"/>
      <c r="AE6" s="14"/>
      <c r="AF6" s="35"/>
      <c r="AG6" s="17"/>
      <c r="AH6" s="9"/>
      <c r="AI6" s="9"/>
      <c r="AJ6" s="9"/>
      <c r="AK6" s="9"/>
      <c r="AL6" s="14"/>
      <c r="AM6" s="14"/>
      <c r="AN6" s="15"/>
      <c r="AO6" s="14"/>
      <c r="AP6" s="14"/>
      <c r="AQ6" s="9"/>
      <c r="AR6" s="9"/>
      <c r="AS6" s="17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45" t="s">
        <v>16</v>
      </c>
      <c r="C7" s="46"/>
      <c r="D7" s="47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28</v>
      </c>
      <c r="O7" s="6" t="s">
        <v>29</v>
      </c>
      <c r="Q7" s="15"/>
      <c r="R7" s="15" t="s">
        <v>10</v>
      </c>
      <c r="S7" s="15"/>
      <c r="T7" s="51" t="s">
        <v>23</v>
      </c>
      <c r="U7" s="9"/>
      <c r="V7" s="17"/>
      <c r="W7" s="17"/>
      <c r="X7" s="40"/>
      <c r="Y7" s="40"/>
      <c r="Z7" s="40"/>
      <c r="AA7" s="40"/>
      <c r="AB7" s="40"/>
      <c r="AC7" s="14"/>
      <c r="AD7" s="14"/>
      <c r="AE7" s="14"/>
      <c r="AF7" s="14"/>
      <c r="AG7" s="14"/>
      <c r="AH7" s="14"/>
      <c r="AI7" s="14"/>
      <c r="AJ7" s="14"/>
      <c r="AK7" s="14"/>
      <c r="AM7" s="17"/>
      <c r="AN7" s="40"/>
      <c r="AO7" s="40"/>
      <c r="AP7" s="40"/>
      <c r="AQ7" s="40"/>
      <c r="AR7" s="40"/>
      <c r="AS7" s="40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48" t="s">
        <v>15</v>
      </c>
      <c r="C8" s="2"/>
      <c r="D8" s="49"/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65">
        <v>0</v>
      </c>
      <c r="K8" s="14">
        <v>0</v>
      </c>
      <c r="L8" s="50">
        <v>0</v>
      </c>
      <c r="M8" s="50">
        <v>0</v>
      </c>
      <c r="N8" s="50">
        <v>0</v>
      </c>
      <c r="O8" s="50">
        <v>0</v>
      </c>
      <c r="Q8" s="15"/>
      <c r="R8" s="15"/>
      <c r="S8" s="15"/>
      <c r="T8" s="51" t="s">
        <v>24</v>
      </c>
      <c r="U8" s="14"/>
      <c r="V8" s="14"/>
      <c r="W8" s="14"/>
      <c r="X8" s="15"/>
      <c r="Y8" s="15"/>
      <c r="Z8" s="15"/>
      <c r="AA8" s="15"/>
      <c r="AB8" s="15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5"/>
      <c r="AO8" s="15"/>
      <c r="AP8" s="15"/>
      <c r="AQ8" s="15"/>
      <c r="AR8" s="15"/>
      <c r="AS8" s="15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30" t="s">
        <v>11</v>
      </c>
      <c r="C9" s="31"/>
      <c r="D9" s="32"/>
      <c r="E9" s="44">
        <f>PRODUCT(E5+Q5)</f>
        <v>0</v>
      </c>
      <c r="F9" s="44">
        <f>PRODUCT(F5+R5)</f>
        <v>0</v>
      </c>
      <c r="G9" s="44">
        <f>PRODUCT(G5+S5)</f>
        <v>0</v>
      </c>
      <c r="H9" s="44">
        <f>PRODUCT(H5+T5)</f>
        <v>0</v>
      </c>
      <c r="I9" s="44">
        <f>PRODUCT(I5+U5)</f>
        <v>0</v>
      </c>
      <c r="J9" s="65">
        <v>0</v>
      </c>
      <c r="K9" s="14">
        <f>PRODUCT(K5+W5)</f>
        <v>0</v>
      </c>
      <c r="L9" s="50">
        <v>0</v>
      </c>
      <c r="M9" s="50">
        <v>0</v>
      </c>
      <c r="N9" s="50">
        <v>0</v>
      </c>
      <c r="O9" s="50">
        <v>0</v>
      </c>
      <c r="Q9" s="15"/>
      <c r="R9" s="15"/>
      <c r="S9" s="15"/>
      <c r="T9" s="15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18" t="s">
        <v>12</v>
      </c>
      <c r="C10" s="29"/>
      <c r="D10" s="28"/>
      <c r="E10" s="44">
        <f>PRODUCT(AA5+AM5)</f>
        <v>2</v>
      </c>
      <c r="F10" s="44">
        <f>PRODUCT(AB5+AN5)</f>
        <v>0</v>
      </c>
      <c r="G10" s="44">
        <f>PRODUCT(AC5+AO5)</f>
        <v>0</v>
      </c>
      <c r="H10" s="44">
        <f>PRODUCT(AD5+AP5)</f>
        <v>0</v>
      </c>
      <c r="I10" s="44">
        <f>PRODUCT(AE5+AQ5)</f>
        <v>2</v>
      </c>
      <c r="J10" s="65">
        <f>PRODUCT(I10/K10)</f>
        <v>0.2857142857142857</v>
      </c>
      <c r="K10" s="9">
        <f>PRODUCT(AG5+AS5)</f>
        <v>7</v>
      </c>
      <c r="L10" s="50">
        <f>PRODUCT((F10+G10)/E10)</f>
        <v>0</v>
      </c>
      <c r="M10" s="50">
        <f>PRODUCT(H10/E10)</f>
        <v>0</v>
      </c>
      <c r="N10" s="50">
        <f>PRODUCT((F10+G10+H10)/E10)</f>
        <v>0</v>
      </c>
      <c r="O10" s="50">
        <f>PRODUCT(I10/E10)</f>
        <v>1</v>
      </c>
      <c r="Q10" s="15"/>
      <c r="R10" s="15"/>
      <c r="S10" s="14"/>
      <c r="T10" s="15"/>
      <c r="U10" s="9"/>
      <c r="V10" s="9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41" t="s">
        <v>13</v>
      </c>
      <c r="C11" s="42"/>
      <c r="D11" s="43"/>
      <c r="E11" s="44">
        <f>SUM(E8:E10)</f>
        <v>2</v>
      </c>
      <c r="F11" s="44">
        <f t="shared" ref="F11:I11" si="0">SUM(F8:F10)</f>
        <v>0</v>
      </c>
      <c r="G11" s="44">
        <f t="shared" si="0"/>
        <v>0</v>
      </c>
      <c r="H11" s="44">
        <f t="shared" si="0"/>
        <v>0</v>
      </c>
      <c r="I11" s="44">
        <f t="shared" si="0"/>
        <v>2</v>
      </c>
      <c r="J11" s="65">
        <f>PRODUCT(I11/K11)</f>
        <v>0.2857142857142857</v>
      </c>
      <c r="K11" s="14">
        <f>SUM(K8:K10)</f>
        <v>7</v>
      </c>
      <c r="L11" s="50">
        <f>PRODUCT((F11+G11)/E11)</f>
        <v>0</v>
      </c>
      <c r="M11" s="50">
        <f>PRODUCT(H11/E11)</f>
        <v>0</v>
      </c>
      <c r="N11" s="50">
        <f>PRODUCT((F11+G11+H11)/E11)</f>
        <v>0</v>
      </c>
      <c r="O11" s="50">
        <f>PRODUCT(I11/E11)</f>
        <v>1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ht="14.25" x14ac:dyDescent="0.2">
      <c r="A12" s="14"/>
      <c r="B12" s="14"/>
      <c r="C12" s="14"/>
      <c r="D12" s="14"/>
      <c r="E12" s="9"/>
      <c r="F12" s="9"/>
      <c r="G12" s="9"/>
      <c r="H12" s="9"/>
      <c r="I12" s="9"/>
      <c r="J12" s="14"/>
      <c r="K12" s="14"/>
      <c r="L12" s="9"/>
      <c r="M12" s="9"/>
      <c r="N12" s="9"/>
      <c r="O12" s="9"/>
      <c r="P12" s="14"/>
      <c r="Q12" s="14"/>
      <c r="R12" s="14"/>
      <c r="S12" s="14"/>
      <c r="T12" s="9"/>
      <c r="U12" s="9"/>
      <c r="V12" s="9"/>
      <c r="W12" s="9"/>
      <c r="X12" s="9"/>
      <c r="Y12" s="9"/>
      <c r="Z12" s="9"/>
      <c r="AA12" s="9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ht="14.2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9"/>
      <c r="U13" s="9"/>
      <c r="V13" s="9"/>
      <c r="W13" s="9"/>
      <c r="X13" s="9"/>
      <c r="Y13" s="9"/>
      <c r="Z13" s="9"/>
      <c r="AA13" s="9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9"/>
      <c r="U14" s="9"/>
      <c r="V14" s="9"/>
      <c r="W14" s="9"/>
      <c r="X14" s="9"/>
      <c r="Y14" s="9"/>
      <c r="Z14" s="9"/>
      <c r="AA14" s="9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9"/>
      <c r="U15" s="9"/>
      <c r="V15" s="9"/>
      <c r="W15" s="9"/>
      <c r="X15" s="9"/>
      <c r="Y15" s="9"/>
      <c r="Z15" s="9"/>
      <c r="AA15" s="9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9"/>
      <c r="V16" s="9"/>
      <c r="W16" s="9"/>
      <c r="X16" s="9"/>
      <c r="Y16" s="9"/>
      <c r="Z16" s="9"/>
      <c r="AA16" s="9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9"/>
      <c r="U17" s="9"/>
      <c r="V17" s="9"/>
      <c r="W17" s="9"/>
      <c r="X17" s="9"/>
      <c r="Y17" s="9"/>
      <c r="Z17" s="9"/>
      <c r="AA17" s="9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9"/>
      <c r="U18" s="9"/>
      <c r="V18" s="9"/>
      <c r="W18" s="9"/>
      <c r="X18" s="9"/>
      <c r="Y18" s="9"/>
      <c r="Z18" s="9"/>
      <c r="AA18" s="9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9"/>
      <c r="U19" s="9"/>
      <c r="V19" s="9"/>
      <c r="W19" s="9"/>
      <c r="X19" s="9"/>
      <c r="Y19" s="9"/>
      <c r="Z19" s="9"/>
      <c r="AA19" s="9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9"/>
      <c r="U20" s="9"/>
      <c r="V20" s="9"/>
      <c r="W20" s="9"/>
      <c r="X20" s="9"/>
      <c r="Y20" s="9"/>
      <c r="Z20" s="9"/>
      <c r="AA20" s="9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9"/>
      <c r="U21" s="9"/>
      <c r="V21" s="9"/>
      <c r="W21" s="9"/>
      <c r="X21" s="9"/>
      <c r="Y21" s="9"/>
      <c r="Z21" s="9"/>
      <c r="AA21" s="9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9"/>
      <c r="U22" s="9"/>
      <c r="V22" s="9"/>
      <c r="W22" s="9"/>
      <c r="X22" s="9"/>
      <c r="Y22" s="9"/>
      <c r="Z22" s="9"/>
      <c r="AA22" s="9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9"/>
      <c r="U23" s="9"/>
      <c r="V23" s="9"/>
      <c r="W23" s="9"/>
      <c r="X23" s="9"/>
      <c r="Y23" s="9"/>
      <c r="Z23" s="9"/>
      <c r="AA23" s="9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9"/>
      <c r="U24" s="9"/>
      <c r="V24" s="9"/>
      <c r="W24" s="9"/>
      <c r="X24" s="9"/>
      <c r="Y24" s="9"/>
      <c r="Z24" s="9"/>
      <c r="AA24" s="9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9"/>
      <c r="U25" s="9"/>
      <c r="V25" s="9"/>
      <c r="W25" s="9"/>
      <c r="X25" s="9"/>
      <c r="Y25" s="9"/>
      <c r="Z25" s="9"/>
      <c r="AA25" s="9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9"/>
      <c r="U26" s="9"/>
      <c r="V26" s="9"/>
      <c r="W26" s="9"/>
      <c r="X26" s="9"/>
      <c r="Y26" s="9"/>
      <c r="Z26" s="9"/>
      <c r="AA26" s="9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9"/>
      <c r="U27" s="9"/>
      <c r="V27" s="9"/>
      <c r="W27" s="9"/>
      <c r="X27" s="9"/>
      <c r="Y27" s="9"/>
      <c r="Z27" s="9"/>
      <c r="AA27" s="9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9"/>
      <c r="U28" s="9"/>
      <c r="V28" s="9"/>
      <c r="W28" s="9"/>
      <c r="X28" s="9"/>
      <c r="Y28" s="9"/>
      <c r="Z28" s="9"/>
      <c r="AA28" s="9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9"/>
      <c r="U29" s="9"/>
      <c r="V29" s="9"/>
      <c r="W29" s="9"/>
      <c r="X29" s="9"/>
      <c r="Y29" s="9"/>
      <c r="Z29" s="9"/>
      <c r="AA29" s="9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9"/>
      <c r="U30" s="9"/>
      <c r="V30" s="9"/>
      <c r="W30" s="9"/>
      <c r="X30" s="9"/>
      <c r="Y30" s="9"/>
      <c r="Z30" s="9"/>
      <c r="AA30" s="9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9"/>
      <c r="U31" s="9"/>
      <c r="V31" s="9"/>
      <c r="W31" s="9"/>
      <c r="X31" s="9"/>
      <c r="Y31" s="9"/>
      <c r="Z31" s="9"/>
      <c r="AA31" s="9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9"/>
      <c r="U32" s="9"/>
      <c r="V32" s="9"/>
      <c r="W32" s="9"/>
      <c r="X32" s="9"/>
      <c r="Y32" s="9"/>
      <c r="Z32" s="9"/>
      <c r="AA32" s="9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9"/>
      <c r="U33" s="9"/>
      <c r="V33" s="9"/>
      <c r="W33" s="9"/>
      <c r="X33" s="9"/>
      <c r="Y33" s="9"/>
      <c r="Z33" s="9"/>
      <c r="AA33" s="9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9"/>
      <c r="U34" s="9"/>
      <c r="V34" s="9"/>
      <c r="W34" s="9"/>
      <c r="X34" s="9"/>
      <c r="Y34" s="9"/>
      <c r="Z34" s="9"/>
      <c r="AA34" s="9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9"/>
      <c r="U35" s="9"/>
      <c r="V35" s="9"/>
      <c r="W35" s="9"/>
      <c r="X35" s="9"/>
      <c r="Y35" s="9"/>
      <c r="Z35" s="9"/>
      <c r="AA35" s="9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9"/>
      <c r="U36" s="9"/>
      <c r="V36" s="9"/>
      <c r="W36" s="9"/>
      <c r="X36" s="9"/>
      <c r="Y36" s="9"/>
      <c r="Z36" s="9"/>
      <c r="AA36" s="9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9"/>
      <c r="U37" s="9"/>
      <c r="V37" s="9"/>
      <c r="W37" s="9"/>
      <c r="X37" s="9"/>
      <c r="Y37" s="9"/>
      <c r="Z37" s="9"/>
      <c r="AA37" s="9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9"/>
      <c r="U38" s="9"/>
      <c r="V38" s="9"/>
      <c r="W38" s="9"/>
      <c r="X38" s="9"/>
      <c r="Y38" s="9"/>
      <c r="Z38" s="9"/>
      <c r="AA38" s="9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9"/>
      <c r="U39" s="9"/>
      <c r="V39" s="9"/>
      <c r="W39" s="9"/>
      <c r="X39" s="9"/>
      <c r="Y39" s="9"/>
      <c r="Z39" s="9"/>
      <c r="AA39" s="9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9"/>
      <c r="U40" s="9"/>
      <c r="V40" s="9"/>
      <c r="W40" s="9"/>
      <c r="X40" s="9"/>
      <c r="Y40" s="9"/>
      <c r="Z40" s="9"/>
      <c r="AA40" s="9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9"/>
      <c r="U41" s="9"/>
      <c r="V41" s="9"/>
      <c r="W41" s="9"/>
      <c r="X41" s="9"/>
      <c r="Y41" s="9"/>
      <c r="Z41" s="9"/>
      <c r="AA41" s="9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9"/>
      <c r="U42" s="9"/>
      <c r="V42" s="9"/>
      <c r="W42" s="9"/>
      <c r="X42" s="9"/>
      <c r="Y42" s="9"/>
      <c r="Z42" s="9"/>
      <c r="AA42" s="9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9"/>
      <c r="U43" s="9"/>
      <c r="V43" s="9"/>
      <c r="W43" s="9"/>
      <c r="X43" s="9"/>
      <c r="Y43" s="9"/>
      <c r="Z43" s="9"/>
      <c r="AA43" s="9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9"/>
      <c r="U44" s="9"/>
      <c r="V44" s="9"/>
      <c r="W44" s="9"/>
      <c r="X44" s="9"/>
      <c r="Y44" s="9"/>
      <c r="Z44" s="9"/>
      <c r="AA44" s="9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9"/>
      <c r="U45" s="9"/>
      <c r="V45" s="9"/>
      <c r="W45" s="9"/>
      <c r="X45" s="9"/>
      <c r="Y45" s="9"/>
      <c r="Z45" s="9"/>
      <c r="AA45" s="9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9"/>
      <c r="U46" s="9"/>
      <c r="V46" s="9"/>
      <c r="W46" s="9"/>
      <c r="X46" s="9"/>
      <c r="Y46" s="9"/>
      <c r="Z46" s="9"/>
      <c r="AA46" s="9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9"/>
      <c r="U47" s="9"/>
      <c r="V47" s="9"/>
      <c r="W47" s="9"/>
      <c r="X47" s="9"/>
      <c r="Y47" s="9"/>
      <c r="Z47" s="9"/>
      <c r="AA47" s="9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9"/>
      <c r="U48" s="9"/>
      <c r="V48" s="9"/>
      <c r="W48" s="9"/>
      <c r="X48" s="9"/>
      <c r="Y48" s="9"/>
      <c r="Z48" s="9"/>
      <c r="AA48" s="9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9"/>
      <c r="U49" s="9"/>
      <c r="V49" s="9"/>
      <c r="W49" s="9"/>
      <c r="X49" s="9"/>
      <c r="Y49" s="9"/>
      <c r="Z49" s="9"/>
      <c r="AA49" s="9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J50" s="14"/>
      <c r="K50" s="14"/>
      <c r="L50"/>
      <c r="M50"/>
      <c r="N50"/>
      <c r="O50"/>
      <c r="P50"/>
      <c r="Q50" s="14"/>
      <c r="R50" s="14"/>
      <c r="S50" s="14"/>
      <c r="T50" s="9"/>
      <c r="U50" s="9"/>
      <c r="V50" s="9"/>
      <c r="W50" s="9"/>
      <c r="X50" s="9"/>
      <c r="Y50" s="9"/>
      <c r="Z50" s="9"/>
      <c r="AA50" s="9"/>
      <c r="AC50" s="14"/>
      <c r="AD50" s="14"/>
      <c r="AH50" s="14"/>
      <c r="AI50" s="14"/>
      <c r="AJ50" s="14"/>
      <c r="AK50" s="14"/>
      <c r="AL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J51" s="14"/>
      <c r="K51" s="14"/>
      <c r="L51"/>
      <c r="M51"/>
      <c r="N51"/>
      <c r="O51"/>
      <c r="P51"/>
      <c r="Q51" s="14"/>
      <c r="R51" s="14"/>
      <c r="S51" s="14"/>
      <c r="T51" s="9"/>
      <c r="U51" s="9"/>
      <c r="V51" s="9"/>
      <c r="W51" s="9"/>
      <c r="X51" s="9"/>
      <c r="Y51" s="9"/>
      <c r="Z51" s="9"/>
      <c r="AA51" s="9"/>
      <c r="AC51" s="14"/>
      <c r="AD51" s="14"/>
      <c r="AH51" s="14"/>
      <c r="AI51" s="14"/>
      <c r="AJ51" s="14"/>
      <c r="AK51" s="14"/>
      <c r="AL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J52" s="14"/>
      <c r="K52" s="14"/>
      <c r="L52"/>
      <c r="M52"/>
      <c r="N52"/>
      <c r="O52"/>
      <c r="P52"/>
      <c r="Q52" s="14"/>
      <c r="R52" s="14"/>
      <c r="S52" s="14"/>
      <c r="T52" s="9"/>
      <c r="U52" s="9"/>
      <c r="V52" s="9"/>
      <c r="W52" s="9"/>
      <c r="X52" s="9"/>
      <c r="Y52" s="9"/>
      <c r="Z52" s="9"/>
      <c r="AA52" s="9"/>
      <c r="AC52" s="14"/>
      <c r="AD52" s="14"/>
      <c r="AH52" s="14"/>
      <c r="AI52" s="14"/>
      <c r="AJ52" s="14"/>
      <c r="AK52" s="14"/>
      <c r="AL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4"/>
      <c r="S53" s="14"/>
      <c r="T53" s="9"/>
      <c r="U53" s="9"/>
      <c r="V53" s="9"/>
      <c r="W53" s="9"/>
      <c r="X53" s="9"/>
      <c r="Y53" s="9"/>
      <c r="Z53" s="9"/>
      <c r="AA53" s="9"/>
      <c r="AC53" s="14"/>
      <c r="AD53" s="14"/>
      <c r="AH53" s="14"/>
      <c r="AI53" s="14"/>
      <c r="AJ53" s="14"/>
      <c r="AK53" s="14"/>
      <c r="AL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9"/>
      <c r="U54" s="9"/>
      <c r="V54" s="9"/>
      <c r="W54" s="9"/>
      <c r="X54" s="9"/>
      <c r="Y54" s="9"/>
      <c r="Z54" s="9"/>
      <c r="AA54" s="9"/>
      <c r="AC54" s="14"/>
      <c r="AD54" s="14"/>
      <c r="AH54" s="14"/>
      <c r="AI54" s="14"/>
      <c r="AJ54" s="14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9"/>
      <c r="U55" s="9"/>
      <c r="V55" s="9"/>
      <c r="W55" s="9"/>
      <c r="X55" s="9"/>
      <c r="Y55" s="9"/>
      <c r="Z55" s="9"/>
      <c r="AA55" s="9"/>
      <c r="AC55" s="14"/>
      <c r="AD55" s="14"/>
      <c r="AH55" s="14"/>
      <c r="AI55" s="14"/>
      <c r="AJ55" s="14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9"/>
      <c r="U56" s="9"/>
      <c r="V56" s="9"/>
      <c r="W56" s="9"/>
      <c r="X56" s="9"/>
      <c r="Y56" s="9"/>
      <c r="Z56" s="9"/>
      <c r="AA56" s="9"/>
      <c r="AC56" s="14"/>
      <c r="AD56" s="14"/>
      <c r="AH56" s="14"/>
      <c r="AI56" s="14"/>
      <c r="AJ56" s="14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9"/>
      <c r="U57" s="9"/>
      <c r="V57" s="9"/>
      <c r="W57" s="9"/>
      <c r="X57" s="9"/>
      <c r="Y57" s="9"/>
      <c r="Z57" s="9"/>
      <c r="AA57" s="9"/>
      <c r="AC57" s="14"/>
      <c r="AD57" s="14"/>
      <c r="AH57" s="14"/>
      <c r="AI57" s="14"/>
      <c r="AJ57" s="14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9"/>
      <c r="U58" s="9"/>
      <c r="V58" s="9"/>
      <c r="W58" s="9"/>
      <c r="X58" s="9"/>
      <c r="Y58" s="9"/>
      <c r="Z58" s="9"/>
      <c r="AA58" s="9"/>
      <c r="AC58" s="14"/>
      <c r="AD58" s="14"/>
      <c r="AH58" s="14"/>
      <c r="AI58" s="14"/>
      <c r="AJ58" s="14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9"/>
      <c r="U59" s="9"/>
      <c r="V59" s="9"/>
      <c r="W59" s="9"/>
      <c r="X59" s="9"/>
      <c r="Y59" s="9"/>
      <c r="Z59" s="9"/>
      <c r="AA59" s="9"/>
      <c r="AC59" s="14"/>
      <c r="AD59" s="14"/>
      <c r="AH59" s="14"/>
      <c r="AI59" s="14"/>
      <c r="AJ59" s="14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9"/>
      <c r="U60" s="9"/>
      <c r="V60" s="9"/>
      <c r="W60" s="9"/>
      <c r="X60" s="9"/>
      <c r="Y60" s="9"/>
      <c r="Z60" s="9"/>
      <c r="AA60" s="9"/>
      <c r="AC60" s="14"/>
      <c r="AD60" s="14"/>
      <c r="AH60" s="14"/>
      <c r="AI60" s="14"/>
      <c r="AJ60" s="14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9"/>
      <c r="U61" s="9"/>
      <c r="V61" s="9"/>
      <c r="W61" s="9"/>
      <c r="X61" s="9"/>
      <c r="Y61" s="9"/>
      <c r="Z61" s="9"/>
      <c r="AA61" s="9"/>
      <c r="AC61" s="14"/>
      <c r="AD61" s="14"/>
      <c r="AH61" s="14"/>
      <c r="AI61" s="14"/>
      <c r="AJ61" s="14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9"/>
      <c r="U62" s="9"/>
      <c r="V62" s="9"/>
      <c r="W62" s="9"/>
      <c r="X62" s="9"/>
      <c r="Y62" s="9"/>
      <c r="Z62" s="9"/>
      <c r="AA62" s="9"/>
      <c r="AC62" s="14"/>
      <c r="AD62" s="14"/>
      <c r="AH62" s="14"/>
      <c r="AI62" s="14"/>
      <c r="AJ62" s="14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9"/>
      <c r="U63" s="9"/>
      <c r="V63" s="9"/>
      <c r="W63" s="9"/>
      <c r="X63" s="9"/>
      <c r="Y63" s="9"/>
      <c r="Z63" s="9"/>
      <c r="AA63" s="9"/>
      <c r="AC63" s="14"/>
      <c r="AD63" s="14"/>
      <c r="AH63" s="14"/>
      <c r="AI63" s="14"/>
      <c r="AJ63" s="14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9"/>
      <c r="U64" s="9"/>
      <c r="V64" s="9"/>
      <c r="W64" s="9"/>
      <c r="X64" s="9"/>
      <c r="Y64" s="9"/>
      <c r="Z64" s="9"/>
      <c r="AA64" s="9"/>
      <c r="AC64" s="14"/>
      <c r="AD64" s="14"/>
      <c r="AH64" s="14"/>
      <c r="AI64" s="14"/>
      <c r="AJ64" s="14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9"/>
      <c r="U65" s="9"/>
      <c r="V65" s="9"/>
      <c r="W65" s="9"/>
      <c r="X65" s="9"/>
      <c r="Y65" s="9"/>
      <c r="Z65" s="9"/>
      <c r="AA65" s="9"/>
      <c r="AC65" s="14"/>
      <c r="AD65" s="14"/>
      <c r="AH65" s="14"/>
      <c r="AI65" s="14"/>
      <c r="AJ65" s="14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9"/>
      <c r="U66" s="9"/>
      <c r="V66" s="9"/>
      <c r="W66" s="9"/>
      <c r="X66" s="9"/>
      <c r="Y66" s="9"/>
      <c r="Z66" s="9"/>
      <c r="AA66" s="9"/>
      <c r="AC66" s="14"/>
      <c r="AD66" s="14"/>
      <c r="AH66" s="14"/>
      <c r="AI66" s="14"/>
      <c r="AJ66" s="14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9"/>
      <c r="U67" s="9"/>
      <c r="V67" s="9"/>
      <c r="W67" s="9"/>
      <c r="X67" s="9"/>
      <c r="Y67" s="9"/>
      <c r="Z67" s="9"/>
      <c r="AA67" s="9"/>
      <c r="AC67" s="14"/>
      <c r="AD67" s="14"/>
      <c r="AH67" s="14"/>
      <c r="AI67" s="14"/>
      <c r="AJ67" s="14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9"/>
      <c r="U68" s="9"/>
      <c r="V68" s="9"/>
      <c r="W68" s="9"/>
      <c r="X68" s="9"/>
      <c r="Y68" s="9"/>
      <c r="Z68" s="9"/>
      <c r="AA68" s="9"/>
      <c r="AC68" s="14"/>
      <c r="AD68" s="14"/>
      <c r="AH68" s="14"/>
      <c r="AI68" s="14"/>
      <c r="AJ68" s="14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9"/>
      <c r="U69" s="9"/>
      <c r="V69" s="9"/>
      <c r="W69" s="9"/>
      <c r="X69" s="9"/>
      <c r="Y69" s="9"/>
      <c r="Z69" s="9"/>
      <c r="AA69" s="9"/>
      <c r="AC69" s="14"/>
      <c r="AD69" s="14"/>
      <c r="AH69" s="14"/>
      <c r="AI69" s="14"/>
      <c r="AJ69" s="14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9"/>
      <c r="U70" s="9"/>
      <c r="V70" s="9"/>
      <c r="W70" s="9"/>
      <c r="X70" s="9"/>
      <c r="Y70" s="9"/>
      <c r="Z70" s="9"/>
      <c r="AA70" s="9"/>
      <c r="AC70" s="14"/>
      <c r="AD70" s="14"/>
      <c r="AH70" s="14"/>
      <c r="AI70" s="14"/>
      <c r="AJ70" s="14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9"/>
      <c r="U71" s="9"/>
      <c r="V71" s="9"/>
      <c r="W71" s="9"/>
      <c r="X71" s="9"/>
      <c r="Y71" s="9"/>
      <c r="Z71" s="9"/>
      <c r="AA71" s="9"/>
      <c r="AC71" s="14"/>
      <c r="AD71" s="14"/>
      <c r="AH71" s="14"/>
      <c r="AI71" s="14"/>
      <c r="AJ71" s="14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9"/>
      <c r="U72" s="9"/>
      <c r="V72" s="9"/>
      <c r="W72" s="9"/>
      <c r="X72" s="9"/>
      <c r="Y72" s="9"/>
      <c r="Z72" s="9"/>
      <c r="AA72" s="9"/>
      <c r="AC72" s="14"/>
      <c r="AD72" s="14"/>
      <c r="AH72" s="14"/>
      <c r="AI72" s="14"/>
      <c r="AJ72" s="14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L73"/>
      <c r="M73"/>
      <c r="N73"/>
      <c r="O73"/>
      <c r="P73"/>
      <c r="Q73" s="14"/>
      <c r="R73" s="14"/>
      <c r="S73" s="14"/>
      <c r="T73" s="9"/>
      <c r="U73" s="9"/>
      <c r="V73" s="9"/>
      <c r="W73" s="9"/>
      <c r="X73" s="9"/>
      <c r="Y73" s="9"/>
      <c r="Z73" s="9"/>
      <c r="AA73" s="9"/>
      <c r="AC73" s="14"/>
      <c r="AD73" s="14"/>
      <c r="AH73" s="14"/>
      <c r="AI73" s="14"/>
      <c r="AJ73" s="14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L74"/>
      <c r="M74"/>
      <c r="N74"/>
      <c r="O74"/>
      <c r="P74"/>
      <c r="Q74" s="14"/>
      <c r="R74" s="14"/>
      <c r="S74" s="14"/>
      <c r="T74" s="9"/>
      <c r="U74" s="9"/>
      <c r="V74" s="9"/>
      <c r="W74" s="9"/>
      <c r="X74" s="9"/>
      <c r="Y74" s="9"/>
      <c r="Z74" s="9"/>
      <c r="AA74" s="9"/>
      <c r="AC74" s="14"/>
      <c r="AD74" s="14"/>
      <c r="AH74" s="14"/>
      <c r="AI74" s="14"/>
      <c r="AJ74" s="14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L75"/>
      <c r="M75"/>
      <c r="N75"/>
      <c r="O75"/>
      <c r="P75"/>
      <c r="Q75" s="14"/>
      <c r="R75" s="14"/>
      <c r="S75" s="14"/>
      <c r="T75" s="9"/>
      <c r="U75" s="9"/>
      <c r="V75" s="9"/>
      <c r="W75" s="9"/>
      <c r="X75" s="9"/>
      <c r="Y75" s="9"/>
      <c r="Z75" s="9"/>
      <c r="AA75" s="9"/>
      <c r="AC75" s="14"/>
      <c r="AD75" s="14"/>
      <c r="AH75" s="14"/>
      <c r="AI75" s="14"/>
      <c r="AJ75" s="14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4"/>
      <c r="S76" s="14"/>
      <c r="T76" s="9"/>
      <c r="U76" s="9"/>
      <c r="V76" s="9"/>
      <c r="W76" s="9"/>
      <c r="X76" s="9"/>
      <c r="Y76" s="9"/>
      <c r="Z76" s="9"/>
      <c r="AA76" s="9"/>
      <c r="AC76" s="14"/>
      <c r="AD76" s="14"/>
      <c r="AH76" s="14"/>
      <c r="AI76" s="14"/>
      <c r="AJ76" s="14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9"/>
      <c r="U77" s="9"/>
      <c r="V77" s="9"/>
      <c r="W77" s="9"/>
      <c r="X77" s="9"/>
      <c r="Y77" s="9"/>
      <c r="Z77" s="9"/>
      <c r="AA77" s="9"/>
      <c r="AC77" s="14"/>
      <c r="AD77" s="14"/>
      <c r="AH77" s="14"/>
      <c r="AI77" s="14"/>
      <c r="AJ77" s="14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9"/>
      <c r="U78" s="9"/>
      <c r="V78" s="9"/>
      <c r="W78" s="9"/>
      <c r="X78" s="9"/>
      <c r="Y78" s="9"/>
      <c r="Z78" s="9"/>
      <c r="AA78" s="9"/>
      <c r="AC78" s="14"/>
      <c r="AD78" s="14"/>
      <c r="AH78" s="14"/>
      <c r="AI78" s="14"/>
      <c r="AJ78" s="14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9"/>
      <c r="U79" s="9"/>
      <c r="V79" s="9"/>
      <c r="W79" s="9"/>
      <c r="X79" s="9"/>
      <c r="Y79" s="9"/>
      <c r="Z79" s="9"/>
      <c r="AA79" s="9"/>
      <c r="AC79" s="14"/>
      <c r="AD79" s="14"/>
      <c r="AH79" s="14"/>
      <c r="AI79" s="14"/>
      <c r="AJ79" s="14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9"/>
      <c r="U80" s="9"/>
      <c r="V80" s="9"/>
      <c r="W80" s="9"/>
      <c r="X80" s="9"/>
      <c r="Y80" s="9"/>
      <c r="Z80" s="9"/>
      <c r="AA80" s="9"/>
      <c r="AC80" s="14"/>
      <c r="AD80" s="14"/>
      <c r="AH80" s="14"/>
      <c r="AI80" s="14"/>
      <c r="AJ80" s="14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9"/>
      <c r="U81" s="9"/>
      <c r="V81" s="9"/>
      <c r="W81" s="9"/>
      <c r="X81" s="9"/>
      <c r="Y81" s="9"/>
      <c r="Z81" s="9"/>
      <c r="AA81" s="9"/>
      <c r="AC81" s="14"/>
      <c r="AD81" s="14"/>
      <c r="AH81" s="14"/>
      <c r="AI81" s="14"/>
      <c r="AJ81" s="14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9"/>
      <c r="U82" s="9"/>
      <c r="V82" s="9"/>
      <c r="W82" s="9"/>
      <c r="X82" s="9"/>
      <c r="Y82" s="9"/>
      <c r="Z82" s="9"/>
      <c r="AA82" s="9"/>
      <c r="AC82" s="14"/>
      <c r="AD82" s="14"/>
      <c r="AH82" s="14"/>
      <c r="AI82" s="14"/>
      <c r="AJ82" s="14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9"/>
      <c r="U83" s="9"/>
      <c r="V83" s="9"/>
      <c r="W83" s="9"/>
      <c r="X83" s="9"/>
      <c r="Y83" s="9"/>
      <c r="Z83" s="9"/>
      <c r="AA83" s="9"/>
      <c r="AC83" s="14"/>
      <c r="AD83" s="14"/>
      <c r="AH83" s="14"/>
      <c r="AI83" s="14"/>
      <c r="AJ83" s="14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C84" s="14"/>
      <c r="AD84" s="14"/>
      <c r="AH84" s="14"/>
      <c r="AI84" s="14"/>
      <c r="AJ84" s="14"/>
      <c r="AK84" s="14"/>
      <c r="AL84" s="9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C85" s="14"/>
      <c r="AD85" s="14"/>
      <c r="AH85" s="14"/>
      <c r="AI85" s="14"/>
      <c r="AJ85" s="14"/>
      <c r="AK85" s="14"/>
      <c r="AL85" s="9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C86" s="14"/>
      <c r="AD86" s="14"/>
      <c r="AH86" s="14"/>
      <c r="AI86" s="14"/>
      <c r="AJ86" s="14"/>
      <c r="AK86" s="14"/>
      <c r="AL86" s="9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C87" s="14"/>
      <c r="AD87" s="14"/>
      <c r="AH87" s="14"/>
      <c r="AI87" s="14"/>
      <c r="AJ87" s="14"/>
      <c r="AK87" s="14"/>
      <c r="AL87" s="9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C88" s="14"/>
      <c r="AD88" s="14"/>
      <c r="AH88" s="14"/>
      <c r="AI88" s="14"/>
      <c r="AJ88" s="14"/>
      <c r="AK88" s="14"/>
      <c r="AL88" s="9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C89" s="14"/>
      <c r="AD89" s="14"/>
      <c r="AH89" s="14"/>
      <c r="AI89" s="14"/>
      <c r="AJ89" s="14"/>
      <c r="AK89" s="14"/>
      <c r="AL89" s="9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C90" s="14"/>
      <c r="AD90" s="14"/>
      <c r="AH90" s="14"/>
      <c r="AI90" s="14"/>
      <c r="AJ90" s="14"/>
      <c r="AK90" s="14"/>
      <c r="AL90" s="9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C91" s="14"/>
      <c r="AD91" s="14"/>
      <c r="AH91" s="14"/>
      <c r="AI91" s="14"/>
      <c r="AJ91" s="14"/>
      <c r="AK91" s="14"/>
      <c r="AL91" s="9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C92" s="14"/>
      <c r="AD92" s="14"/>
      <c r="AH92" s="14"/>
      <c r="AI92" s="14"/>
      <c r="AJ92" s="14"/>
      <c r="AK92" s="14"/>
      <c r="AL92" s="9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C93" s="14"/>
      <c r="AD93" s="14"/>
      <c r="AH93" s="14"/>
      <c r="AI93" s="14"/>
      <c r="AJ93" s="14"/>
      <c r="AK93" s="14"/>
      <c r="AL93" s="9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C94" s="14"/>
      <c r="AD94" s="14"/>
      <c r="AH94" s="14"/>
      <c r="AI94" s="14"/>
      <c r="AJ94" s="14"/>
      <c r="AK94" s="14"/>
      <c r="AL94" s="9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C95" s="14"/>
      <c r="AD95" s="14"/>
      <c r="AH95" s="14"/>
      <c r="AI95" s="14"/>
      <c r="AJ95" s="14"/>
      <c r="AK95" s="14"/>
      <c r="AL95" s="9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C96" s="14"/>
      <c r="AD96" s="14"/>
      <c r="AH96" s="14"/>
      <c r="AI96" s="14"/>
      <c r="AJ96" s="14"/>
      <c r="AK96" s="14"/>
      <c r="AL96" s="9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C97" s="14"/>
      <c r="AD97" s="14"/>
      <c r="AH97" s="14"/>
      <c r="AI97" s="14"/>
      <c r="AJ97" s="14"/>
      <c r="AK97" s="14"/>
      <c r="AL97" s="9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C98" s="14"/>
      <c r="AD98" s="14"/>
      <c r="AH98" s="14"/>
      <c r="AI98" s="14"/>
      <c r="AJ98" s="14"/>
      <c r="AK98" s="14"/>
      <c r="AL98" s="9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C99" s="14"/>
      <c r="AD99" s="14"/>
      <c r="AH99" s="14"/>
      <c r="AI99" s="14"/>
      <c r="AJ99" s="14"/>
      <c r="AK99" s="14"/>
      <c r="AL99" s="9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C100" s="14"/>
      <c r="AD100" s="14"/>
      <c r="AH100" s="14"/>
      <c r="AI100" s="14"/>
      <c r="AJ100" s="14"/>
      <c r="AK100" s="14"/>
      <c r="AL100" s="9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C101" s="14"/>
      <c r="AD101" s="14"/>
      <c r="AH101" s="14"/>
      <c r="AI101" s="14"/>
      <c r="AJ101" s="14"/>
      <c r="AK101" s="14"/>
      <c r="AL101" s="9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C102" s="14"/>
      <c r="AD102" s="14"/>
      <c r="AH102" s="14"/>
      <c r="AI102" s="14"/>
      <c r="AJ102" s="14"/>
      <c r="AK102" s="14"/>
      <c r="AL102" s="9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C103" s="14"/>
      <c r="AD103" s="14"/>
      <c r="AH103" s="14"/>
      <c r="AI103" s="14"/>
      <c r="AJ103" s="14"/>
      <c r="AK103" s="14"/>
      <c r="AL103" s="9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C104" s="14"/>
      <c r="AD104" s="14"/>
      <c r="AH104" s="14"/>
      <c r="AI104" s="14"/>
      <c r="AJ104" s="14"/>
      <c r="AK104" s="14"/>
      <c r="AL104" s="9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C105" s="14"/>
      <c r="AD105" s="14"/>
      <c r="AH105" s="14"/>
      <c r="AI105" s="14"/>
      <c r="AJ105" s="14"/>
      <c r="AK105" s="14"/>
      <c r="AL105" s="9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C106" s="14"/>
      <c r="AD106" s="14"/>
      <c r="AH106" s="14"/>
      <c r="AI106" s="14"/>
      <c r="AJ106" s="14"/>
      <c r="AK106" s="14"/>
      <c r="AL106" s="9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C107" s="14"/>
      <c r="AD107" s="14"/>
      <c r="AH107" s="14"/>
      <c r="AI107" s="14"/>
      <c r="AJ107" s="14"/>
      <c r="AK107" s="14"/>
      <c r="AL107" s="9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C108" s="14"/>
      <c r="AD108" s="14"/>
      <c r="AH108" s="14"/>
      <c r="AI108" s="14"/>
      <c r="AJ108" s="14"/>
      <c r="AK108" s="14"/>
      <c r="AL108" s="9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C109" s="14"/>
      <c r="AD109" s="14"/>
      <c r="AH109" s="14"/>
      <c r="AI109" s="14"/>
      <c r="AJ109" s="14"/>
      <c r="AK109" s="14"/>
      <c r="AL109" s="9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C110" s="14"/>
      <c r="AD110" s="14"/>
      <c r="AH110" s="14"/>
      <c r="AI110" s="14"/>
      <c r="AJ110" s="14"/>
      <c r="AK110" s="14"/>
      <c r="AL110" s="9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C111" s="14"/>
      <c r="AD111" s="14"/>
      <c r="AH111" s="14"/>
      <c r="AI111" s="14"/>
      <c r="AJ111" s="14"/>
      <c r="AK111" s="14"/>
      <c r="AL111" s="9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C112" s="14"/>
      <c r="AD112" s="14"/>
      <c r="AH112" s="14"/>
      <c r="AI112" s="14"/>
      <c r="AJ112" s="14"/>
      <c r="AK112" s="14"/>
      <c r="AL112" s="9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C113" s="14"/>
      <c r="AD113" s="14"/>
      <c r="AH113" s="14"/>
      <c r="AI113" s="14"/>
      <c r="AJ113" s="14"/>
      <c r="AK113" s="14"/>
      <c r="AL113" s="9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C114" s="14"/>
      <c r="AD114" s="14"/>
      <c r="AH114" s="14"/>
      <c r="AI114" s="14"/>
      <c r="AJ114" s="14"/>
      <c r="AK114" s="14"/>
      <c r="AL114" s="9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C115" s="14"/>
      <c r="AD115" s="14"/>
      <c r="AH115" s="14"/>
      <c r="AI115" s="14"/>
      <c r="AJ115" s="14"/>
      <c r="AK115" s="14"/>
      <c r="AL115" s="9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C116" s="14"/>
      <c r="AD116" s="14"/>
      <c r="AH116" s="14"/>
      <c r="AI116" s="14"/>
      <c r="AJ116" s="14"/>
      <c r="AK116" s="14"/>
      <c r="AL116" s="9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C117" s="14"/>
      <c r="AD117" s="14"/>
      <c r="AH117" s="14"/>
      <c r="AI117" s="14"/>
      <c r="AJ117" s="14"/>
      <c r="AK117" s="14"/>
      <c r="AL117" s="9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C118" s="14"/>
      <c r="AD118" s="14"/>
      <c r="AH118" s="14"/>
      <c r="AI118" s="14"/>
      <c r="AJ118" s="14"/>
      <c r="AK118" s="14"/>
      <c r="AL118" s="9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C119" s="14"/>
      <c r="AD119" s="14"/>
      <c r="AH119" s="14"/>
      <c r="AI119" s="14"/>
      <c r="AJ119" s="14"/>
      <c r="AK119" s="14"/>
      <c r="AL119" s="9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C120" s="14"/>
      <c r="AD120" s="14"/>
      <c r="AH120" s="14"/>
      <c r="AI120" s="14"/>
      <c r="AJ120" s="14"/>
      <c r="AK120" s="14"/>
      <c r="AL120" s="9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C121" s="14"/>
      <c r="AD121" s="14"/>
      <c r="AH121" s="14"/>
      <c r="AI121" s="14"/>
      <c r="AJ121" s="14"/>
      <c r="AK121" s="14"/>
      <c r="AL121" s="9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C122" s="14"/>
      <c r="AD122" s="14"/>
      <c r="AH122" s="14"/>
      <c r="AI122" s="14"/>
      <c r="AJ122" s="14"/>
      <c r="AK122" s="14"/>
      <c r="AL122" s="9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C123" s="14"/>
      <c r="AD123" s="14"/>
      <c r="AH123" s="14"/>
      <c r="AI123" s="14"/>
      <c r="AJ123" s="14"/>
      <c r="AK123" s="14"/>
      <c r="AL123" s="9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C124" s="14"/>
      <c r="AD124" s="14"/>
      <c r="AH124" s="14"/>
      <c r="AI124" s="14"/>
      <c r="AJ124" s="14"/>
      <c r="AK124" s="14"/>
      <c r="AL124" s="9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C125" s="14"/>
      <c r="AD125" s="14"/>
      <c r="AH125" s="14"/>
      <c r="AI125" s="14"/>
      <c r="AJ125" s="14"/>
      <c r="AK125" s="14"/>
      <c r="AL125" s="9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C126" s="14"/>
      <c r="AD126" s="14"/>
      <c r="AH126" s="14"/>
      <c r="AI126" s="14"/>
      <c r="AJ126" s="14"/>
      <c r="AK126" s="14"/>
      <c r="AL126" s="9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C127" s="14"/>
      <c r="AD127" s="14"/>
      <c r="AH127" s="14"/>
      <c r="AI127" s="14"/>
      <c r="AJ127" s="14"/>
      <c r="AK127" s="14"/>
      <c r="AL127" s="9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C128" s="14"/>
      <c r="AD128" s="14"/>
      <c r="AH128" s="14"/>
      <c r="AI128" s="14"/>
      <c r="AJ128" s="14"/>
      <c r="AK128" s="14"/>
      <c r="AL128" s="9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C129" s="14"/>
      <c r="AD129" s="14"/>
      <c r="AH129" s="14"/>
      <c r="AI129" s="14"/>
      <c r="AJ129" s="14"/>
      <c r="AK129" s="14"/>
      <c r="AL129" s="9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C130" s="14"/>
      <c r="AD130" s="14"/>
      <c r="AH130" s="14"/>
      <c r="AI130" s="14"/>
      <c r="AJ130" s="14"/>
      <c r="AK130" s="14"/>
      <c r="AL130" s="9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C131" s="14"/>
      <c r="AD131" s="14"/>
      <c r="AH131" s="14"/>
      <c r="AI131" s="14"/>
      <c r="AJ131" s="14"/>
      <c r="AK131" s="14"/>
      <c r="AL131" s="9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C132" s="14"/>
      <c r="AD132" s="14"/>
      <c r="AH132" s="14"/>
      <c r="AI132" s="14"/>
      <c r="AJ132" s="14"/>
      <c r="AK132" s="14"/>
      <c r="AL132" s="9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C133" s="14"/>
      <c r="AD133" s="14"/>
      <c r="AH133" s="14"/>
      <c r="AI133" s="14"/>
      <c r="AJ133" s="14"/>
      <c r="AK133" s="14"/>
      <c r="AL133" s="9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C134" s="14"/>
      <c r="AD134" s="14"/>
      <c r="AH134" s="14"/>
      <c r="AI134" s="14"/>
      <c r="AJ134" s="14"/>
      <c r="AK134" s="14"/>
      <c r="AL134" s="9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C135" s="14"/>
      <c r="AD135" s="14"/>
      <c r="AH135" s="14"/>
      <c r="AI135" s="14"/>
      <c r="AJ135" s="14"/>
      <c r="AK135" s="14"/>
      <c r="AL135" s="9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C136" s="14"/>
      <c r="AD136" s="14"/>
      <c r="AH136" s="14"/>
      <c r="AI136" s="14"/>
      <c r="AJ136" s="14"/>
      <c r="AK136" s="14"/>
      <c r="AL136" s="9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C137" s="14"/>
      <c r="AD137" s="14"/>
      <c r="AH137" s="14"/>
      <c r="AI137" s="14"/>
      <c r="AJ137" s="14"/>
      <c r="AK137" s="14"/>
      <c r="AL137" s="9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C138" s="14"/>
      <c r="AD138" s="14"/>
      <c r="AH138" s="14"/>
      <c r="AI138" s="14"/>
      <c r="AJ138" s="14"/>
      <c r="AK138" s="14"/>
      <c r="AL138" s="9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C139" s="14"/>
      <c r="AD139" s="14"/>
      <c r="AH139" s="14"/>
      <c r="AI139" s="14"/>
      <c r="AJ139" s="14"/>
      <c r="AK139" s="14"/>
      <c r="AL139" s="9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C140" s="14"/>
      <c r="AD140" s="14"/>
      <c r="AH140" s="14"/>
      <c r="AI140" s="14"/>
      <c r="AJ140" s="14"/>
      <c r="AK140" s="14"/>
      <c r="AL140" s="9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C141" s="14"/>
      <c r="AD141" s="14"/>
      <c r="AH141" s="14"/>
      <c r="AI141" s="14"/>
      <c r="AJ141" s="14"/>
      <c r="AK141" s="14"/>
      <c r="AL141" s="9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C142" s="14"/>
      <c r="AD142" s="14"/>
      <c r="AH142" s="14"/>
      <c r="AI142" s="14"/>
      <c r="AJ142" s="14"/>
      <c r="AK142" s="14"/>
      <c r="AL142" s="9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C143" s="14"/>
      <c r="AD143" s="14"/>
      <c r="AH143" s="14"/>
      <c r="AI143" s="14"/>
      <c r="AJ143" s="14"/>
      <c r="AK143" s="14"/>
      <c r="AL143" s="9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C144" s="14"/>
      <c r="AD144" s="14"/>
      <c r="AH144" s="14"/>
      <c r="AI144" s="14"/>
      <c r="AJ144" s="14"/>
      <c r="AK144" s="14"/>
      <c r="AL144" s="9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C145" s="14"/>
      <c r="AD145" s="14"/>
      <c r="AH145" s="14"/>
      <c r="AI145" s="14"/>
      <c r="AJ145" s="14"/>
      <c r="AK145" s="14"/>
      <c r="AL145" s="9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C146" s="14"/>
      <c r="AD146" s="14"/>
      <c r="AH146" s="14"/>
      <c r="AI146" s="14"/>
      <c r="AJ146" s="14"/>
      <c r="AK146" s="14"/>
      <c r="AL146" s="9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C147" s="14"/>
      <c r="AD147" s="14"/>
      <c r="AH147" s="14"/>
      <c r="AI147" s="14"/>
      <c r="AJ147" s="14"/>
      <c r="AK147" s="14"/>
      <c r="AL147" s="9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C148" s="14"/>
      <c r="AD148" s="14"/>
      <c r="AH148" s="14"/>
      <c r="AI148" s="14"/>
      <c r="AJ148" s="14"/>
      <c r="AK148" s="14"/>
      <c r="AL148" s="9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C149" s="14"/>
      <c r="AD149" s="14"/>
      <c r="AH149" s="14"/>
      <c r="AI149" s="14"/>
      <c r="AJ149" s="14"/>
      <c r="AK149" s="14"/>
      <c r="AL149" s="9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C150" s="14"/>
      <c r="AD150" s="14"/>
      <c r="AH150" s="14"/>
      <c r="AI150" s="14"/>
      <c r="AJ150" s="14"/>
      <c r="AK150" s="14"/>
      <c r="AL150" s="9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C151" s="14"/>
      <c r="AD151" s="14"/>
      <c r="AH151" s="14"/>
      <c r="AI151" s="14"/>
      <c r="AJ151" s="14"/>
      <c r="AK151" s="14"/>
      <c r="AL151" s="9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C152" s="14"/>
      <c r="AD152" s="14"/>
      <c r="AH152" s="14"/>
      <c r="AI152" s="14"/>
      <c r="AJ152" s="14"/>
      <c r="AK152" s="14"/>
      <c r="AL152" s="9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C153" s="14"/>
      <c r="AD153" s="14"/>
      <c r="AH153" s="14"/>
      <c r="AI153" s="14"/>
      <c r="AJ153" s="14"/>
      <c r="AK153" s="14"/>
      <c r="AL153" s="9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C154" s="14"/>
      <c r="AD154" s="14"/>
      <c r="AH154" s="14"/>
      <c r="AI154" s="14"/>
      <c r="AJ154" s="14"/>
      <c r="AK154" s="14"/>
      <c r="AL154" s="9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C155" s="14"/>
      <c r="AD155" s="14"/>
      <c r="AH155" s="14"/>
      <c r="AI155" s="14"/>
      <c r="AJ155" s="14"/>
      <c r="AK155" s="14"/>
      <c r="AL155" s="9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C156" s="14"/>
      <c r="AD156" s="14"/>
      <c r="AH156" s="14"/>
      <c r="AI156" s="14"/>
      <c r="AJ156" s="14"/>
      <c r="AK156" s="14"/>
      <c r="AL156" s="9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C157" s="14"/>
      <c r="AD157" s="14"/>
      <c r="AH157" s="14"/>
      <c r="AI157" s="14"/>
      <c r="AJ157" s="14"/>
      <c r="AK157" s="14"/>
      <c r="AL157" s="9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C158" s="14"/>
      <c r="AD158" s="14"/>
      <c r="AH158" s="14"/>
      <c r="AI158" s="14"/>
      <c r="AJ158" s="14"/>
      <c r="AK158" s="14"/>
      <c r="AL158" s="9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C159" s="14"/>
      <c r="AD159" s="14"/>
      <c r="AH159" s="14"/>
      <c r="AI159" s="14"/>
      <c r="AJ159" s="14"/>
      <c r="AK159" s="14"/>
      <c r="AL159" s="9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C160" s="14"/>
      <c r="AD160" s="14"/>
      <c r="AH160" s="14"/>
      <c r="AI160" s="14"/>
      <c r="AJ160" s="14"/>
      <c r="AK160" s="14"/>
      <c r="AL160" s="9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C161" s="14"/>
      <c r="AD161" s="14"/>
      <c r="AH161" s="14"/>
      <c r="AI161" s="14"/>
      <c r="AJ161" s="14"/>
      <c r="AK161" s="14"/>
      <c r="AL161" s="9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C162" s="14"/>
      <c r="AD162" s="14"/>
      <c r="AH162" s="14"/>
      <c r="AI162" s="14"/>
      <c r="AJ162" s="14"/>
      <c r="AK162" s="14"/>
      <c r="AL162" s="9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C163" s="14"/>
      <c r="AD163" s="14"/>
      <c r="AH163" s="14"/>
      <c r="AI163" s="14"/>
      <c r="AJ163" s="14"/>
      <c r="AK163" s="14"/>
      <c r="AL163" s="9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C164" s="14"/>
      <c r="AD164" s="14"/>
      <c r="AH164" s="14"/>
      <c r="AI164" s="14"/>
      <c r="AJ164" s="14"/>
      <c r="AK164" s="14"/>
      <c r="AL164" s="9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C165" s="14"/>
      <c r="AD165" s="14"/>
      <c r="AH165" s="14"/>
      <c r="AI165" s="14"/>
      <c r="AJ165" s="14"/>
      <c r="AK165" s="14"/>
      <c r="AL165" s="9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C166" s="14"/>
      <c r="AD166" s="14"/>
      <c r="AH166" s="14"/>
      <c r="AI166" s="14"/>
      <c r="AJ166" s="14"/>
      <c r="AK166" s="14"/>
      <c r="AL166" s="9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C167" s="14"/>
      <c r="AD167" s="14"/>
      <c r="AH167" s="14"/>
      <c r="AI167" s="14"/>
      <c r="AJ167" s="14"/>
      <c r="AK167" s="14"/>
      <c r="AL167" s="9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C168" s="14"/>
      <c r="AD168" s="14"/>
      <c r="AH168" s="14"/>
      <c r="AI168" s="14"/>
      <c r="AJ168" s="14"/>
      <c r="AK168" s="14"/>
      <c r="AL168" s="9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AH169" s="14"/>
      <c r="AI169" s="14"/>
      <c r="AJ169" s="14"/>
      <c r="AK169" s="14"/>
      <c r="AL169" s="9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AH170" s="14"/>
      <c r="AI170" s="14"/>
      <c r="AJ170" s="14"/>
      <c r="AK170" s="14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AH171" s="14"/>
      <c r="AI171" s="14"/>
      <c r="AJ171" s="14"/>
      <c r="AK171" s="14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AH172" s="14"/>
      <c r="AI172" s="14"/>
      <c r="AJ172" s="14"/>
      <c r="AK172" s="14"/>
      <c r="AL172" s="9"/>
    </row>
    <row r="173" spans="1:57" ht="14.25" x14ac:dyDescent="0.2">
      <c r="L173" s="9"/>
      <c r="M173" s="9"/>
      <c r="N173" s="9"/>
      <c r="O173" s="9"/>
      <c r="P173" s="9"/>
      <c r="AH173" s="14"/>
      <c r="AI173" s="14"/>
      <c r="AJ173" s="14"/>
      <c r="AK173" s="14"/>
      <c r="AL173" s="9"/>
    </row>
    <row r="174" spans="1:57" ht="14.25" x14ac:dyDescent="0.2">
      <c r="L174" s="9"/>
      <c r="M174" s="9"/>
      <c r="N174" s="9"/>
      <c r="O174" s="9"/>
      <c r="P174" s="9"/>
      <c r="AH174" s="14"/>
      <c r="AI174" s="14"/>
      <c r="AJ174" s="14"/>
      <c r="AK174" s="14"/>
      <c r="AL174" s="9"/>
    </row>
    <row r="175" spans="1:57" ht="14.25" x14ac:dyDescent="0.2">
      <c r="L175" s="9"/>
      <c r="M175" s="9"/>
      <c r="N175" s="9"/>
      <c r="O175" s="9"/>
      <c r="P175" s="9"/>
      <c r="AH175" s="14"/>
      <c r="AI175" s="14"/>
      <c r="AJ175" s="14"/>
      <c r="AK175" s="14"/>
      <c r="AL175" s="9"/>
    </row>
    <row r="176" spans="1:57" ht="14.25" x14ac:dyDescent="0.2">
      <c r="L176" s="9"/>
      <c r="M176" s="9"/>
      <c r="N176" s="9"/>
      <c r="O176" s="9"/>
      <c r="P176" s="9"/>
      <c r="AH176" s="9"/>
      <c r="AI176" s="9"/>
      <c r="AJ176" s="9"/>
      <c r="AK176" s="9"/>
      <c r="AL176" s="9"/>
    </row>
  </sheetData>
  <sortState ref="N8:U9">
    <sortCondition ref="N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2018-09-03T08:14:48Z</dcterms:modified>
</cp:coreProperties>
</file>