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5" i="2" l="1"/>
  <c r="I15" i="2"/>
  <c r="G15" i="2"/>
  <c r="H36" i="1" l="1"/>
  <c r="G36" i="1"/>
  <c r="F36" i="1"/>
  <c r="E36" i="1"/>
  <c r="N36" i="1"/>
  <c r="S36" i="1"/>
  <c r="R36" i="1"/>
  <c r="Q36" i="1"/>
  <c r="P36" i="1"/>
  <c r="O36" i="1"/>
  <c r="D37" i="1" l="1"/>
</calcChain>
</file>

<file path=xl/sharedStrings.xml><?xml version="1.0" encoding="utf-8"?>
<sst xmlns="http://schemas.openxmlformats.org/spreadsheetml/2006/main" count="245" uniqueCount="148">
  <si>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</si>
  <si>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</si>
  <si>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</si>
  <si>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</si>
  <si>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</si>
  <si>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</si>
  <si>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</si>
  <si>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</si>
  <si>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</si>
  <si>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</si>
  <si>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</si>
  <si>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</si>
  <si>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</si>
  <si>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</si>
  <si>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</si>
  <si>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</si>
  <si>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</si>
  <si>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1.</t>
  </si>
  <si>
    <t>LMV</t>
  </si>
  <si>
    <t>2.</t>
  </si>
  <si>
    <t>5.</t>
  </si>
  <si>
    <t>LMV = Lahden Mailaveikot  (1929)</t>
  </si>
  <si>
    <t>KPL</t>
  </si>
  <si>
    <t>12.</t>
  </si>
  <si>
    <t>Leo Hannula</t>
  </si>
  <si>
    <t>KPL = Kouvolan Pallonlyöjät  (1931)</t>
  </si>
  <si>
    <t>6.</t>
  </si>
  <si>
    <t>suomensarja</t>
  </si>
  <si>
    <t>KuVeto</t>
  </si>
  <si>
    <t>3..4</t>
  </si>
  <si>
    <t>HPL</t>
  </si>
  <si>
    <t>finaalit  ( 2 )</t>
  </si>
  <si>
    <t>finaalit  ( 3 )</t>
  </si>
  <si>
    <t>KyUS</t>
  </si>
  <si>
    <t>7.</t>
  </si>
  <si>
    <t>HPL = Helsingin Pallonlyöjät  (1919)</t>
  </si>
  <si>
    <t>RMP</t>
  </si>
  <si>
    <t>RMP = Renkomäen Maila-Pojat  (1951)</t>
  </si>
  <si>
    <t>maakuntasarja</t>
  </si>
  <si>
    <t>5.8.1912  Elimäki     -     14.3.1988  Lahti</t>
  </si>
  <si>
    <t>KuVeto = Kuusankosken Veto  (1931)</t>
  </si>
  <si>
    <t>KyUS = Kymintehtaan Urheiluseura, Kuusankoski  (1915)</t>
  </si>
  <si>
    <t>B - sarja</t>
  </si>
  <si>
    <t>tuodut fakta</t>
  </si>
  <si>
    <t>Laskenta</t>
  </si>
  <si>
    <t>Vuodet 1947-1956</t>
  </si>
  <si>
    <t>Löi 13,00 % joukkueensa juoksuista</t>
  </si>
  <si>
    <t>Toi   6,89 % joukkueensa juoksuista</t>
  </si>
  <si>
    <t>LMV  2</t>
  </si>
  <si>
    <t>8.</t>
  </si>
  <si>
    <t>Näillä prosenteilla joukkueen juoksumäärästä laskettu vuodet 1931-1945</t>
  </si>
  <si>
    <t>PPL</t>
  </si>
  <si>
    <t>Veteraanit-Lehdistö,  mestaruusuusinta   0/0</t>
  </si>
  <si>
    <t>Veteraanit-Lehdistö</t>
  </si>
  <si>
    <t>L+T</t>
  </si>
  <si>
    <t>sarja jäi kesken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</si>
  <si>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</si>
  <si>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</si>
  <si>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</si>
  <si>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</si>
  <si>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</si>
  <si>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</si>
  <si>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</si>
  <si>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</si>
  <si>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</si>
  <si>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</si>
  <si>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</si>
  <si>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</si>
  <si>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</si>
  <si>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</si>
  <si>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</si>
  <si>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>Pelinjohtaja</t>
  </si>
  <si>
    <t xml:space="preserve"> Yleisöä</t>
  </si>
  <si>
    <t>02.10. 1932  Hesperia, Helsinki</t>
  </si>
  <si>
    <t xml:space="preserve">  4-11</t>
  </si>
  <si>
    <t>Länsi</t>
  </si>
  <si>
    <t>2v</t>
  </si>
  <si>
    <t>Yrjö Heikkinen</t>
  </si>
  <si>
    <t>01.10. 1933  Hesperia, Helsinki</t>
  </si>
  <si>
    <t xml:space="preserve">  2-3</t>
  </si>
  <si>
    <t>07.10. 1934  Hesperia, Helsinki</t>
  </si>
  <si>
    <t xml:space="preserve">  6-3</t>
  </si>
  <si>
    <t>Itä</t>
  </si>
  <si>
    <t>06.10. 1935  Eläintarha, Helsinki</t>
  </si>
  <si>
    <t xml:space="preserve">  3-1</t>
  </si>
  <si>
    <t>04.10. 1936  Hesperia, Helsinki</t>
  </si>
  <si>
    <t>19.09. 1937  Hesperia, Helsinki</t>
  </si>
  <si>
    <t xml:space="preserve">  2-6</t>
  </si>
  <si>
    <t>10.10. 1943  Seinäjoki</t>
  </si>
  <si>
    <t xml:space="preserve">  5-2</t>
  </si>
  <si>
    <t>1000</t>
  </si>
  <si>
    <t>29.09. 1946  Kaisaniemi, Helsinki</t>
  </si>
  <si>
    <t xml:space="preserve">  4-7</t>
  </si>
  <si>
    <t>4000</t>
  </si>
  <si>
    <t>09.09. 1951  Oulu</t>
  </si>
  <si>
    <t xml:space="preserve">  7-1</t>
  </si>
  <si>
    <t>1v</t>
  </si>
  <si>
    <t>07.09. 1952  Hesperia, Helsinki</t>
  </si>
  <si>
    <t>10-2</t>
  </si>
  <si>
    <t>1700</t>
  </si>
  <si>
    <t>06.09. 1953  Outokumpu</t>
  </si>
  <si>
    <t xml:space="preserve">  7-5</t>
  </si>
  <si>
    <t>vai</t>
  </si>
  <si>
    <t>Ikä ensimmäisessä ottelussa</t>
  </si>
  <si>
    <t>20 v  1 kk  27 pv</t>
  </si>
  <si>
    <t>Nimetty Pesäpallon kunniagalleriaan 16.6.2012</t>
  </si>
  <si>
    <t>2500</t>
  </si>
  <si>
    <t>SM-sarjan lyöjäkuninkuuden hän voitti vuonna 1948. Hän oli Pesäpalloliiton (PPL) joukkueen ykkösvahti Helsingin 1952 olympialaisissa pelatussa pesäpallon näytösottelussa.</t>
  </si>
  <si>
    <t>Leo Hannula voitti urallaan seitsemän pesäpallon Suomen mestaruutta, Kuusankosken Vedon joukkueessa vuosina 1935, 1937 ja 1940 sekä Lahden Mailaveikkojen joukkueessa vuosina 1949–1952.</t>
  </si>
  <si>
    <t>HMP</t>
  </si>
  <si>
    <t>LaLu</t>
  </si>
  <si>
    <t>HMP = Heinolan Maila-Pojat  (1936)</t>
  </si>
  <si>
    <t>LaLu = Lammin Luja  (1939)</t>
  </si>
  <si>
    <t>9.</t>
  </si>
  <si>
    <t xml:space="preserve"> ITÄ - LÄNSI - KORTTI</t>
  </si>
  <si>
    <t>Leo Haakon ”Pepe” Hannula aloitti pesäpallouransa 17-vuotiaana Kymintehtaan</t>
  </si>
  <si>
    <t>Urheiluseurassa vuonna 1931. Hän siirtyi Helsinkiin HPL:n seuraavana</t>
  </si>
  <si>
    <t>vuonna. Vuonna 1932 Pepe osallistui Tallinnassa pelattuun Eesti−Suomi</t>
  </si>
  <si>
    <t>maaotteluun. Pari vuotta myöhemmin hän siirtyi Kuusankosken Vetoon,</t>
  </si>
  <si>
    <t>jonka riveissä 30-luvulla hän saavutti 3 SM-kultaa.</t>
  </si>
  <si>
    <t>Sota-aikana hän edusti Kouvolan Pallonlyöjiä, joka saavutti vuonna 1943</t>
  </si>
  <si>
    <t>SM-hopeaa. 40- ja 50-luvulla hän pelasi maineikkaassa Lahden Mailaveikkojen</t>
  </si>
  <si>
    <t>joukkueessa, joka saavutti 4 kultamitalia. Vuonna 1948 hän voitti lyöjäkuninkuuden.</t>
  </si>
  <si>
    <t>Hänet valittiin 11 kertaa Itä-Länteen yleensä 2-vahdin tontille. Hän pelasi</t>
  </si>
  <si>
    <t>pitkän uran. Hän oli vielä 40-vuotiaana voittamassa SM-kultaa Lahden</t>
  </si>
  <si>
    <t>Mailaveikkojen riveissä vuonna 1952. Samana vuonan hän toimi Helsingin</t>
  </si>
  <si>
    <t>Olympiakisojen näytösottelun PPL:n joukkueen kapteenina. Hän pelasi vielä</t>
  </si>
  <si>
    <t>52-vuotiaana Suomen sarjassa Renkomäen Maila-Poikien joukkueessa.</t>
  </si>
  <si>
    <t>Hän oli kakkosvahtina erittäin ulottuva ja salamannopea heittäjä ja sisäpelissä</t>
  </si>
  <si>
    <t>taitava ja tarkka sijoittelija. Hänen tavaramerkkinsä oli pallon sieppaaminen</t>
  </si>
  <si>
    <t>suoraan ilmasta paljaaseen käteen ja heti perään suoritettu luja tappoheitto</t>
  </si>
  <si>
    <t>sisäpelaajan tuhoamiseksi. Aikanaan häntä pidettiin maan parhaana</t>
  </si>
  <si>
    <t>vaihtolyöjänä. Ammatiltaan hän oli lentokonemekaanikko ja myöhemmin</t>
  </si>
  <si>
    <t>varastonhoitaja. Harrastuksena tennis.</t>
  </si>
  <si>
    <t>Onni Paavola</t>
  </si>
  <si>
    <t>Aaro Kivilinna</t>
  </si>
  <si>
    <t>Osmo Kupiainen</t>
  </si>
  <si>
    <t>Olavi Paavola</t>
  </si>
  <si>
    <t>Pentti Niemelä</t>
  </si>
  <si>
    <t>1-0-0</t>
  </si>
  <si>
    <t>0-0-0</t>
  </si>
  <si>
    <t>Runkosarja TOP-30</t>
  </si>
  <si>
    <t>10.</t>
  </si>
  <si>
    <t>26.</t>
  </si>
  <si>
    <t>17.</t>
  </si>
  <si>
    <t>28.</t>
  </si>
  <si>
    <t>25.</t>
  </si>
  <si>
    <t>Lyöjäkuningas, mestaruusuusinta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</si>
</sst>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  <font>
      <b/>
      <i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" fontId="1" fillId="5" borderId="4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6" fillId="3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0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/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165" fontId="1" fillId="7" borderId="3" xfId="0" applyNumberFormat="1" applyFont="1" applyFill="1" applyBorder="1" applyAlignment="1">
      <alignment horizontal="right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right"/>
    </xf>
    <xf numFmtId="49" fontId="1" fillId="9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6" fillId="3" borderId="11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6" fillId="3" borderId="5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0" fontId="1" fillId="3" borderId="12" xfId="0" applyFont="1" applyFill="1" applyBorder="1"/>
    <xf numFmtId="0" fontId="2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1" fillId="2" borderId="7" xfId="0" applyFont="1" applyFill="1" applyBorder="1"/>
    <xf numFmtId="49" fontId="1" fillId="2" borderId="7" xfId="0" applyNumberFormat="1" applyFont="1" applyFill="1" applyBorder="1" applyAlignment="1"/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8" borderId="2" xfId="0" applyFont="1" applyFill="1" applyBorder="1"/>
    <xf numFmtId="0" fontId="1" fillId="3" borderId="2" xfId="0" applyFont="1" applyFill="1" applyBorder="1" applyAlignment="1">
      <alignment horizontal="left"/>
    </xf>
    <xf numFmtId="0" fontId="10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1"/>
  <sheetViews>
    <sheetView tabSelected="1" zoomScale="87" zoomScaleNormal="8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8" width="6.7109375" style="60" customWidth="1"/>
    <col min="9" max="9" width="0.7109375" style="60" customWidth="1"/>
    <col min="10" max="12" width="6.7109375" style="60" customWidth="1"/>
    <col min="13" max="13" width="0.7109375" style="60" customWidth="1"/>
    <col min="14" max="19" width="6.7109375" style="60" customWidth="1"/>
    <col min="20" max="20" width="42.42578125" style="61" customWidth="1"/>
    <col min="21" max="21" width="2.140625" style="10" customWidth="1"/>
    <col min="22" max="22" width="79.140625" style="10" customWidth="1"/>
    <col min="23" max="23" width="44.85546875" style="10" customWidth="1"/>
    <col min="24" max="16384" width="9.140625" style="10"/>
  </cols>
  <sheetData>
    <row r="1" spans="1:23" ht="15" customHeight="1" x14ac:dyDescent="0.25">
      <c r="B1" s="2" t="s">
        <v>24</v>
      </c>
      <c r="C1" s="3"/>
      <c r="D1" s="4"/>
      <c r="E1" s="5" t="s">
        <v>39</v>
      </c>
      <c r="F1" s="6"/>
      <c r="G1" s="3"/>
      <c r="H1" s="7"/>
      <c r="I1" s="68"/>
      <c r="J1" s="7"/>
      <c r="K1" s="7"/>
      <c r="L1" s="7"/>
      <c r="M1" s="68"/>
      <c r="N1" s="7"/>
      <c r="O1" s="3"/>
      <c r="P1" s="3"/>
      <c r="Q1" s="3"/>
      <c r="R1" s="3"/>
      <c r="S1" s="3"/>
      <c r="T1" s="8"/>
      <c r="U1" s="9"/>
      <c r="V1" s="7" t="s">
        <v>105</v>
      </c>
      <c r="W1" s="21"/>
    </row>
    <row r="2" spans="1:23" s="22" customFormat="1" ht="15" customHeight="1" x14ac:dyDescent="0.2">
      <c r="A2" s="1"/>
      <c r="B2" s="11" t="s">
        <v>9</v>
      </c>
      <c r="C2" s="12"/>
      <c r="D2" s="13"/>
      <c r="E2" s="14" t="s">
        <v>14</v>
      </c>
      <c r="F2" s="15"/>
      <c r="G2" s="15"/>
      <c r="H2" s="16"/>
      <c r="I2" s="69"/>
      <c r="J2" s="16"/>
      <c r="K2" s="16" t="s">
        <v>141</v>
      </c>
      <c r="L2" s="16"/>
      <c r="M2" s="69"/>
      <c r="N2" s="17"/>
      <c r="O2" s="18" t="s">
        <v>13</v>
      </c>
      <c r="P2" s="19"/>
      <c r="Q2" s="20"/>
      <c r="R2" s="15" t="s">
        <v>12</v>
      </c>
      <c r="S2" s="16"/>
      <c r="T2" s="17" t="s">
        <v>15</v>
      </c>
      <c r="U2" s="21"/>
      <c r="V2" s="21" t="s">
        <v>115</v>
      </c>
      <c r="W2" s="21"/>
    </row>
    <row r="3" spans="1:23" s="22" customFormat="1" ht="15" customHeight="1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69"/>
      <c r="J3" s="18" t="s">
        <v>5</v>
      </c>
      <c r="K3" s="18" t="s">
        <v>6</v>
      </c>
      <c r="L3" s="18" t="s">
        <v>54</v>
      </c>
      <c r="M3" s="69"/>
      <c r="N3" s="18" t="s">
        <v>10</v>
      </c>
      <c r="O3" s="18" t="s">
        <v>11</v>
      </c>
      <c r="P3" s="16" t="s">
        <v>51</v>
      </c>
      <c r="Q3" s="16">
        <v>1</v>
      </c>
      <c r="R3" s="19">
        <v>2</v>
      </c>
      <c r="S3" s="18">
        <v>3</v>
      </c>
      <c r="T3" s="18"/>
      <c r="U3" s="21"/>
      <c r="V3" s="21" t="s">
        <v>116</v>
      </c>
      <c r="W3" s="21"/>
    </row>
    <row r="4" spans="1:23" s="22" customFormat="1" ht="15" customHeight="1" x14ac:dyDescent="0.25">
      <c r="A4" s="1"/>
      <c r="B4" s="23">
        <v>1931</v>
      </c>
      <c r="C4" s="24" t="s">
        <v>34</v>
      </c>
      <c r="D4" s="25" t="s">
        <v>33</v>
      </c>
      <c r="E4" s="62">
        <v>6</v>
      </c>
      <c r="F4" s="62">
        <v>0</v>
      </c>
      <c r="G4" s="62">
        <v>2</v>
      </c>
      <c r="H4" s="23">
        <v>0</v>
      </c>
      <c r="I4" s="69"/>
      <c r="J4" s="18"/>
      <c r="K4" s="18"/>
      <c r="L4" s="18"/>
      <c r="M4" s="69"/>
      <c r="N4" s="23"/>
      <c r="O4" s="23"/>
      <c r="P4" s="26"/>
      <c r="Q4" s="26"/>
      <c r="R4" s="27"/>
      <c r="S4" s="23"/>
      <c r="T4" s="17" t="s">
        <v>43</v>
      </c>
      <c r="U4" s="21"/>
      <c r="V4" s="1" t="s">
        <v>117</v>
      </c>
      <c r="W4" s="21"/>
    </row>
    <row r="5" spans="1:23" s="22" customFormat="1" ht="15" customHeight="1" x14ac:dyDescent="0.25">
      <c r="A5" s="1"/>
      <c r="B5" s="28">
        <v>1932</v>
      </c>
      <c r="C5" s="29" t="s">
        <v>17</v>
      </c>
      <c r="D5" s="30" t="s">
        <v>30</v>
      </c>
      <c r="E5" s="63"/>
      <c r="F5" s="31" t="s">
        <v>42</v>
      </c>
      <c r="G5" s="32"/>
      <c r="H5" s="28"/>
      <c r="I5" s="69"/>
      <c r="J5" s="18"/>
      <c r="K5" s="18"/>
      <c r="L5" s="18"/>
      <c r="M5" s="69"/>
      <c r="N5" s="28">
        <v>1</v>
      </c>
      <c r="O5" s="28"/>
      <c r="P5" s="33"/>
      <c r="Q5" s="33"/>
      <c r="R5" s="34"/>
      <c r="S5" s="28"/>
      <c r="T5" s="17"/>
      <c r="U5" s="21"/>
      <c r="V5" s="1" t="s">
        <v>118</v>
      </c>
      <c r="W5" s="21"/>
    </row>
    <row r="6" spans="1:23" s="22" customFormat="1" ht="15" customHeight="1" x14ac:dyDescent="0.25">
      <c r="A6" s="1"/>
      <c r="B6" s="23">
        <v>1933</v>
      </c>
      <c r="C6" s="35" t="s">
        <v>29</v>
      </c>
      <c r="D6" s="25" t="s">
        <v>30</v>
      </c>
      <c r="E6" s="62">
        <v>10</v>
      </c>
      <c r="F6" s="62">
        <v>0</v>
      </c>
      <c r="G6" s="62">
        <v>4</v>
      </c>
      <c r="H6" s="62">
        <v>2</v>
      </c>
      <c r="I6" s="69"/>
      <c r="J6" s="18"/>
      <c r="K6" s="18"/>
      <c r="L6" s="18"/>
      <c r="M6" s="69"/>
      <c r="N6" s="23">
        <v>1</v>
      </c>
      <c r="O6" s="23"/>
      <c r="P6" s="26"/>
      <c r="Q6" s="26"/>
      <c r="R6" s="27"/>
      <c r="S6" s="23">
        <v>1</v>
      </c>
      <c r="T6" s="17"/>
      <c r="U6" s="21"/>
      <c r="V6" s="1" t="s">
        <v>119</v>
      </c>
      <c r="W6" s="21"/>
    </row>
    <row r="7" spans="1:23" s="22" customFormat="1" ht="15" customHeight="1" x14ac:dyDescent="0.25">
      <c r="A7" s="1"/>
      <c r="B7" s="23">
        <v>1934</v>
      </c>
      <c r="C7" s="23" t="s">
        <v>19</v>
      </c>
      <c r="D7" s="25" t="s">
        <v>28</v>
      </c>
      <c r="E7" s="62">
        <v>10</v>
      </c>
      <c r="F7" s="62">
        <v>0</v>
      </c>
      <c r="G7" s="62">
        <v>4</v>
      </c>
      <c r="H7" s="62">
        <v>2</v>
      </c>
      <c r="I7" s="69"/>
      <c r="J7" s="18"/>
      <c r="K7" s="18"/>
      <c r="L7" s="18"/>
      <c r="M7" s="69"/>
      <c r="N7" s="23">
        <v>1</v>
      </c>
      <c r="O7" s="23"/>
      <c r="P7" s="26"/>
      <c r="Q7" s="26"/>
      <c r="R7" s="27">
        <v>1</v>
      </c>
      <c r="S7" s="23"/>
      <c r="T7" s="17" t="s">
        <v>31</v>
      </c>
      <c r="U7" s="21"/>
      <c r="V7" s="1" t="s">
        <v>120</v>
      </c>
      <c r="W7" s="21"/>
    </row>
    <row r="8" spans="1:23" s="22" customFormat="1" ht="15" customHeight="1" x14ac:dyDescent="0.25">
      <c r="A8" s="1"/>
      <c r="B8" s="23">
        <v>1935</v>
      </c>
      <c r="C8" s="23" t="s">
        <v>17</v>
      </c>
      <c r="D8" s="25" t="s">
        <v>28</v>
      </c>
      <c r="E8" s="62">
        <v>10</v>
      </c>
      <c r="F8" s="62">
        <v>0</v>
      </c>
      <c r="G8" s="62">
        <v>6</v>
      </c>
      <c r="H8" s="62">
        <v>3</v>
      </c>
      <c r="I8" s="69"/>
      <c r="J8" s="18"/>
      <c r="K8" s="18"/>
      <c r="L8" s="18"/>
      <c r="M8" s="69"/>
      <c r="N8" s="23">
        <v>1</v>
      </c>
      <c r="O8" s="23"/>
      <c r="P8" s="26"/>
      <c r="Q8" s="26">
        <v>1</v>
      </c>
      <c r="R8" s="27"/>
      <c r="S8" s="23"/>
      <c r="T8" s="17" t="s">
        <v>32</v>
      </c>
      <c r="U8" s="21"/>
      <c r="V8" s="1" t="s">
        <v>121</v>
      </c>
      <c r="W8" s="21"/>
    </row>
    <row r="9" spans="1:23" s="22" customFormat="1" ht="15" customHeight="1" x14ac:dyDescent="0.25">
      <c r="A9" s="1"/>
      <c r="B9" s="23">
        <v>1936</v>
      </c>
      <c r="C9" s="23" t="s">
        <v>19</v>
      </c>
      <c r="D9" s="25" t="s">
        <v>28</v>
      </c>
      <c r="E9" s="62">
        <v>10</v>
      </c>
      <c r="F9" s="62">
        <v>0</v>
      </c>
      <c r="G9" s="62">
        <v>9</v>
      </c>
      <c r="H9" s="62">
        <v>5</v>
      </c>
      <c r="I9" s="69"/>
      <c r="J9" s="18"/>
      <c r="K9" s="18"/>
      <c r="L9" s="18"/>
      <c r="M9" s="69"/>
      <c r="N9" s="23">
        <v>1</v>
      </c>
      <c r="O9" s="23"/>
      <c r="P9" s="26"/>
      <c r="Q9" s="26"/>
      <c r="R9" s="27">
        <v>1</v>
      </c>
      <c r="S9" s="23"/>
      <c r="T9" s="17" t="s">
        <v>31</v>
      </c>
      <c r="U9" s="21"/>
      <c r="V9" s="1" t="s">
        <v>122</v>
      </c>
      <c r="W9" s="21"/>
    </row>
    <row r="10" spans="1:23" s="22" customFormat="1" ht="15" customHeight="1" x14ac:dyDescent="0.25">
      <c r="A10" s="1"/>
      <c r="B10" s="23">
        <v>1937</v>
      </c>
      <c r="C10" s="23" t="s">
        <v>17</v>
      </c>
      <c r="D10" s="25" t="s">
        <v>28</v>
      </c>
      <c r="E10" s="62">
        <v>10</v>
      </c>
      <c r="F10" s="62">
        <v>0</v>
      </c>
      <c r="G10" s="62">
        <v>9</v>
      </c>
      <c r="H10" s="62">
        <v>5</v>
      </c>
      <c r="I10" s="69"/>
      <c r="J10" s="18"/>
      <c r="K10" s="18"/>
      <c r="L10" s="18"/>
      <c r="M10" s="69"/>
      <c r="N10" s="23">
        <v>1</v>
      </c>
      <c r="O10" s="23"/>
      <c r="P10" s="26"/>
      <c r="Q10" s="26">
        <v>1</v>
      </c>
      <c r="R10" s="27"/>
      <c r="S10" s="23"/>
      <c r="T10" s="17" t="s">
        <v>31</v>
      </c>
      <c r="U10" s="21"/>
      <c r="V10" s="1" t="s">
        <v>123</v>
      </c>
      <c r="W10" s="21"/>
    </row>
    <row r="11" spans="1:23" s="22" customFormat="1" ht="15" customHeight="1" x14ac:dyDescent="0.25">
      <c r="A11" s="1"/>
      <c r="B11" s="23">
        <v>1938</v>
      </c>
      <c r="C11" s="35" t="s">
        <v>19</v>
      </c>
      <c r="D11" s="25" t="s">
        <v>28</v>
      </c>
      <c r="E11" s="62">
        <v>10</v>
      </c>
      <c r="F11" s="62">
        <v>0</v>
      </c>
      <c r="G11" s="62">
        <v>10</v>
      </c>
      <c r="H11" s="62">
        <v>5</v>
      </c>
      <c r="I11" s="69"/>
      <c r="J11" s="18"/>
      <c r="K11" s="18"/>
      <c r="L11" s="18"/>
      <c r="M11" s="69"/>
      <c r="N11" s="23"/>
      <c r="O11" s="23"/>
      <c r="P11" s="26"/>
      <c r="Q11" s="26"/>
      <c r="R11" s="27">
        <v>1</v>
      </c>
      <c r="S11" s="23"/>
      <c r="T11" s="17" t="s">
        <v>31</v>
      </c>
      <c r="U11" s="21"/>
      <c r="V11" s="1" t="s">
        <v>124</v>
      </c>
      <c r="W11" s="21"/>
    </row>
    <row r="12" spans="1:23" s="22" customFormat="1" ht="15" customHeight="1" x14ac:dyDescent="0.25">
      <c r="A12" s="1"/>
      <c r="B12" s="23">
        <v>1939</v>
      </c>
      <c r="C12" s="35" t="s">
        <v>29</v>
      </c>
      <c r="D12" s="25" t="s">
        <v>28</v>
      </c>
      <c r="E12" s="62">
        <v>10</v>
      </c>
      <c r="F12" s="62">
        <v>0</v>
      </c>
      <c r="G12" s="62">
        <v>11</v>
      </c>
      <c r="H12" s="62">
        <v>6</v>
      </c>
      <c r="I12" s="69"/>
      <c r="J12" s="18"/>
      <c r="K12" s="18"/>
      <c r="L12" s="18"/>
      <c r="M12" s="69"/>
      <c r="N12" s="23"/>
      <c r="O12" s="23"/>
      <c r="P12" s="26"/>
      <c r="Q12" s="26"/>
      <c r="R12" s="27"/>
      <c r="S12" s="23">
        <v>1</v>
      </c>
      <c r="T12" s="17"/>
      <c r="U12" s="21"/>
      <c r="V12" s="1" t="s">
        <v>125</v>
      </c>
      <c r="W12" s="21"/>
    </row>
    <row r="13" spans="1:23" s="22" customFormat="1" ht="15" customHeight="1" x14ac:dyDescent="0.25">
      <c r="A13" s="1"/>
      <c r="B13" s="23">
        <v>1940</v>
      </c>
      <c r="C13" s="35" t="s">
        <v>17</v>
      </c>
      <c r="D13" s="25" t="s">
        <v>28</v>
      </c>
      <c r="E13" s="62">
        <v>8</v>
      </c>
      <c r="F13" s="62">
        <v>0</v>
      </c>
      <c r="G13" s="62">
        <v>10</v>
      </c>
      <c r="H13" s="62">
        <v>5</v>
      </c>
      <c r="I13" s="69"/>
      <c r="J13" s="18"/>
      <c r="K13" s="18"/>
      <c r="L13" s="18"/>
      <c r="M13" s="69"/>
      <c r="N13" s="23"/>
      <c r="O13" s="23"/>
      <c r="P13" s="26"/>
      <c r="Q13" s="26">
        <v>1</v>
      </c>
      <c r="R13" s="27"/>
      <c r="S13" s="23"/>
      <c r="T13" s="17"/>
      <c r="U13" s="21"/>
      <c r="V13" s="21" t="s">
        <v>126</v>
      </c>
      <c r="W13" s="21"/>
    </row>
    <row r="14" spans="1:23" s="22" customFormat="1" ht="15" customHeight="1" x14ac:dyDescent="0.25">
      <c r="A14" s="1"/>
      <c r="B14" s="37">
        <v>1941</v>
      </c>
      <c r="C14" s="38"/>
      <c r="D14" s="39" t="s">
        <v>28</v>
      </c>
      <c r="E14" s="64"/>
      <c r="F14" s="40" t="s">
        <v>55</v>
      </c>
      <c r="G14" s="37"/>
      <c r="H14" s="37"/>
      <c r="I14" s="69"/>
      <c r="J14" s="18"/>
      <c r="K14" s="18"/>
      <c r="L14" s="18"/>
      <c r="M14" s="69"/>
      <c r="N14" s="37"/>
      <c r="O14" s="37"/>
      <c r="P14" s="41"/>
      <c r="Q14" s="41"/>
      <c r="R14" s="42"/>
      <c r="S14" s="37"/>
      <c r="T14" s="17"/>
      <c r="U14" s="21"/>
      <c r="V14" s="21" t="s">
        <v>127</v>
      </c>
      <c r="W14" s="21"/>
    </row>
    <row r="15" spans="1:23" s="22" customFormat="1" ht="15" customHeight="1" x14ac:dyDescent="0.25">
      <c r="A15" s="1"/>
      <c r="B15" s="23">
        <v>1942</v>
      </c>
      <c r="C15" s="35"/>
      <c r="D15" s="25"/>
      <c r="E15" s="62"/>
      <c r="F15" s="43"/>
      <c r="G15" s="36"/>
      <c r="H15" s="36"/>
      <c r="I15" s="69"/>
      <c r="J15" s="18"/>
      <c r="K15" s="18"/>
      <c r="L15" s="18"/>
      <c r="M15" s="69"/>
      <c r="N15" s="23"/>
      <c r="O15" s="23"/>
      <c r="P15" s="26"/>
      <c r="Q15" s="26"/>
      <c r="R15" s="27"/>
      <c r="S15" s="23"/>
      <c r="T15" s="17"/>
      <c r="U15" s="21"/>
      <c r="V15" s="21" t="s">
        <v>128</v>
      </c>
      <c r="W15" s="21"/>
    </row>
    <row r="16" spans="1:23" s="22" customFormat="1" ht="15" customHeight="1" x14ac:dyDescent="0.25">
      <c r="A16" s="1"/>
      <c r="B16" s="23">
        <v>1943</v>
      </c>
      <c r="C16" s="35" t="s">
        <v>19</v>
      </c>
      <c r="D16" s="25" t="s">
        <v>22</v>
      </c>
      <c r="E16" s="62">
        <v>8</v>
      </c>
      <c r="F16" s="62">
        <v>0</v>
      </c>
      <c r="G16" s="36">
        <v>9</v>
      </c>
      <c r="H16" s="62">
        <v>5</v>
      </c>
      <c r="I16" s="69"/>
      <c r="J16" s="18"/>
      <c r="K16" s="18"/>
      <c r="L16" s="18"/>
      <c r="M16" s="69"/>
      <c r="N16" s="23">
        <v>1</v>
      </c>
      <c r="O16" s="23"/>
      <c r="P16" s="26"/>
      <c r="Q16" s="26"/>
      <c r="R16" s="27">
        <v>1</v>
      </c>
      <c r="S16" s="23"/>
      <c r="T16" s="17"/>
      <c r="U16" s="21"/>
      <c r="V16" s="21" t="s">
        <v>129</v>
      </c>
      <c r="W16" s="21"/>
    </row>
    <row r="17" spans="1:23" s="22" customFormat="1" ht="15" customHeight="1" x14ac:dyDescent="0.2">
      <c r="A17" s="1"/>
      <c r="B17" s="37">
        <v>1944</v>
      </c>
      <c r="C17" s="38"/>
      <c r="D17" s="39" t="s">
        <v>22</v>
      </c>
      <c r="E17" s="37"/>
      <c r="F17" s="40" t="s">
        <v>55</v>
      </c>
      <c r="G17" s="37"/>
      <c r="H17" s="37"/>
      <c r="I17" s="69"/>
      <c r="J17" s="18"/>
      <c r="K17" s="18"/>
      <c r="L17" s="18"/>
      <c r="M17" s="69"/>
      <c r="N17" s="37"/>
      <c r="O17" s="37"/>
      <c r="P17" s="41"/>
      <c r="Q17" s="41"/>
      <c r="R17" s="42"/>
      <c r="S17" s="37"/>
      <c r="T17" s="17"/>
      <c r="U17" s="21"/>
      <c r="V17" s="21" t="s">
        <v>130</v>
      </c>
      <c r="W17" s="21"/>
    </row>
    <row r="18" spans="1:23" s="22" customFormat="1" ht="15" customHeight="1" x14ac:dyDescent="0.25">
      <c r="A18" s="1"/>
      <c r="B18" s="23">
        <v>1945</v>
      </c>
      <c r="C18" s="35" t="s">
        <v>20</v>
      </c>
      <c r="D18" s="25" t="s">
        <v>28</v>
      </c>
      <c r="E18" s="62">
        <v>12</v>
      </c>
      <c r="F18" s="67">
        <v>0</v>
      </c>
      <c r="G18" s="62">
        <v>13</v>
      </c>
      <c r="H18" s="62">
        <v>7</v>
      </c>
      <c r="I18" s="69"/>
      <c r="J18" s="18"/>
      <c r="K18" s="18"/>
      <c r="L18" s="18"/>
      <c r="M18" s="69"/>
      <c r="N18" s="23"/>
      <c r="O18" s="23"/>
      <c r="P18" s="26"/>
      <c r="Q18" s="26"/>
      <c r="R18" s="27"/>
      <c r="S18" s="23"/>
      <c r="T18" s="17"/>
      <c r="U18" s="21"/>
      <c r="V18" s="21" t="s">
        <v>131</v>
      </c>
      <c r="W18" s="21"/>
    </row>
    <row r="19" spans="1:23" s="22" customFormat="1" ht="15" customHeight="1" x14ac:dyDescent="0.2">
      <c r="A19" s="1"/>
      <c r="B19" s="28">
        <v>1946</v>
      </c>
      <c r="C19" s="44" t="s">
        <v>17</v>
      </c>
      <c r="D19" s="30" t="s">
        <v>18</v>
      </c>
      <c r="E19" s="28">
        <v>0</v>
      </c>
      <c r="F19" s="45" t="s">
        <v>27</v>
      </c>
      <c r="G19" s="34"/>
      <c r="H19" s="33"/>
      <c r="I19" s="69"/>
      <c r="J19" s="18"/>
      <c r="K19" s="18"/>
      <c r="L19" s="18"/>
      <c r="M19" s="69"/>
      <c r="N19" s="28">
        <v>1</v>
      </c>
      <c r="O19" s="28"/>
      <c r="P19" s="33"/>
      <c r="Q19" s="33"/>
      <c r="R19" s="34"/>
      <c r="S19" s="28"/>
      <c r="T19" s="17"/>
      <c r="U19" s="21"/>
      <c r="V19" s="21" t="s">
        <v>132</v>
      </c>
      <c r="W19" s="21"/>
    </row>
    <row r="20" spans="1:23" s="22" customFormat="1" ht="15" customHeight="1" x14ac:dyDescent="0.2">
      <c r="A20" s="1"/>
      <c r="B20" s="23">
        <v>1947</v>
      </c>
      <c r="C20" s="35" t="s">
        <v>26</v>
      </c>
      <c r="D20" s="25" t="s">
        <v>18</v>
      </c>
      <c r="E20" s="23">
        <v>12</v>
      </c>
      <c r="F20" s="26">
        <v>0</v>
      </c>
      <c r="G20" s="23">
        <v>16</v>
      </c>
      <c r="H20" s="23">
        <v>7</v>
      </c>
      <c r="I20" s="69"/>
      <c r="J20" s="18" t="s">
        <v>49</v>
      </c>
      <c r="K20" s="18"/>
      <c r="L20" s="18"/>
      <c r="M20" s="69"/>
      <c r="N20" s="23"/>
      <c r="O20" s="23"/>
      <c r="P20" s="26"/>
      <c r="Q20" s="26"/>
      <c r="R20" s="27"/>
      <c r="S20" s="23"/>
      <c r="T20" s="17"/>
      <c r="U20" s="21"/>
      <c r="V20" s="21" t="s">
        <v>133</v>
      </c>
      <c r="W20" s="21"/>
    </row>
    <row r="21" spans="1:23" s="22" customFormat="1" ht="15" customHeight="1" x14ac:dyDescent="0.2">
      <c r="A21" s="1"/>
      <c r="B21" s="23">
        <v>1948</v>
      </c>
      <c r="C21" s="35" t="s">
        <v>19</v>
      </c>
      <c r="D21" s="25" t="s">
        <v>18</v>
      </c>
      <c r="E21" s="23">
        <v>12</v>
      </c>
      <c r="F21" s="26">
        <v>0</v>
      </c>
      <c r="G21" s="23">
        <v>41</v>
      </c>
      <c r="H21" s="23">
        <v>18</v>
      </c>
      <c r="I21" s="69"/>
      <c r="J21" s="23" t="s">
        <v>17</v>
      </c>
      <c r="K21" s="18"/>
      <c r="L21" s="18"/>
      <c r="M21" s="69"/>
      <c r="N21" s="23"/>
      <c r="O21" s="23"/>
      <c r="P21" s="26"/>
      <c r="Q21" s="26"/>
      <c r="R21" s="27">
        <v>1</v>
      </c>
      <c r="S21" s="23"/>
      <c r="T21" s="43" t="s">
        <v>147</v>
      </c>
      <c r="U21" s="21"/>
      <c r="V21" s="21"/>
      <c r="W21" s="21"/>
    </row>
    <row r="22" spans="1:23" s="22" customFormat="1" ht="15" customHeight="1" x14ac:dyDescent="0.2">
      <c r="A22" s="1"/>
      <c r="B22" s="23">
        <v>1949</v>
      </c>
      <c r="C22" s="35" t="s">
        <v>17</v>
      </c>
      <c r="D22" s="25" t="s">
        <v>18</v>
      </c>
      <c r="E22" s="23">
        <v>12</v>
      </c>
      <c r="F22" s="23">
        <v>0</v>
      </c>
      <c r="G22" s="23">
        <v>5</v>
      </c>
      <c r="H22" s="23">
        <v>9</v>
      </c>
      <c r="I22" s="69"/>
      <c r="J22" s="18"/>
      <c r="K22" s="18"/>
      <c r="L22" s="18"/>
      <c r="M22" s="69"/>
      <c r="N22" s="23"/>
      <c r="O22" s="23"/>
      <c r="P22" s="26">
        <v>1</v>
      </c>
      <c r="Q22" s="26">
        <v>1</v>
      </c>
      <c r="R22" s="27"/>
      <c r="S22" s="23"/>
      <c r="T22" s="17" t="s">
        <v>53</v>
      </c>
      <c r="U22" s="21"/>
      <c r="V22" s="21" t="s">
        <v>16</v>
      </c>
      <c r="W22" s="21"/>
    </row>
    <row r="23" spans="1:23" s="22" customFormat="1" ht="15" customHeight="1" x14ac:dyDescent="0.2">
      <c r="A23" s="1"/>
      <c r="B23" s="23">
        <v>1950</v>
      </c>
      <c r="C23" s="46" t="s">
        <v>17</v>
      </c>
      <c r="D23" s="47" t="s">
        <v>18</v>
      </c>
      <c r="E23" s="23">
        <v>12</v>
      </c>
      <c r="F23" s="23">
        <v>0</v>
      </c>
      <c r="G23" s="23">
        <v>8</v>
      </c>
      <c r="H23" s="23">
        <v>8</v>
      </c>
      <c r="I23" s="69"/>
      <c r="J23" s="18"/>
      <c r="K23" s="18"/>
      <c r="L23" s="18"/>
      <c r="M23" s="69"/>
      <c r="N23" s="23"/>
      <c r="O23" s="23"/>
      <c r="P23" s="26">
        <v>1</v>
      </c>
      <c r="Q23" s="26">
        <v>1</v>
      </c>
      <c r="R23" s="27"/>
      <c r="S23" s="23"/>
      <c r="T23" s="17" t="s">
        <v>52</v>
      </c>
      <c r="U23" s="21"/>
      <c r="V23" s="1" t="s">
        <v>41</v>
      </c>
      <c r="W23" s="21"/>
    </row>
    <row r="24" spans="1:23" s="22" customFormat="1" ht="15" customHeight="1" x14ac:dyDescent="0.2">
      <c r="A24" s="1"/>
      <c r="B24" s="23">
        <v>1951</v>
      </c>
      <c r="C24" s="23" t="s">
        <v>17</v>
      </c>
      <c r="D24" s="25" t="s">
        <v>18</v>
      </c>
      <c r="E24" s="23">
        <v>11</v>
      </c>
      <c r="F24" s="23">
        <v>0</v>
      </c>
      <c r="G24" s="23">
        <v>17</v>
      </c>
      <c r="H24" s="23">
        <v>11</v>
      </c>
      <c r="I24" s="69"/>
      <c r="J24" s="18" t="s">
        <v>144</v>
      </c>
      <c r="K24" s="18" t="s">
        <v>145</v>
      </c>
      <c r="L24" s="18" t="s">
        <v>144</v>
      </c>
      <c r="M24" s="69"/>
      <c r="N24" s="23">
        <v>1</v>
      </c>
      <c r="O24" s="23"/>
      <c r="P24" s="26">
        <v>1</v>
      </c>
      <c r="Q24" s="26">
        <v>1</v>
      </c>
      <c r="R24" s="27"/>
      <c r="S24" s="23"/>
      <c r="T24" s="17"/>
      <c r="U24" s="21"/>
      <c r="V24" s="1" t="s">
        <v>35</v>
      </c>
      <c r="W24" s="21"/>
    </row>
    <row r="25" spans="1:23" s="22" customFormat="1" ht="15" customHeight="1" x14ac:dyDescent="0.2">
      <c r="A25" s="1"/>
      <c r="B25" s="23">
        <v>1952</v>
      </c>
      <c r="C25" s="23" t="s">
        <v>17</v>
      </c>
      <c r="D25" s="43" t="s">
        <v>18</v>
      </c>
      <c r="E25" s="23">
        <v>12</v>
      </c>
      <c r="F25" s="23">
        <v>0</v>
      </c>
      <c r="G25" s="23">
        <v>11</v>
      </c>
      <c r="H25" s="23">
        <v>6</v>
      </c>
      <c r="I25" s="69"/>
      <c r="J25" s="18" t="s">
        <v>143</v>
      </c>
      <c r="K25" s="18"/>
      <c r="L25" s="18"/>
      <c r="M25" s="69"/>
      <c r="N25" s="23">
        <v>1</v>
      </c>
      <c r="O25" s="23"/>
      <c r="P25" s="26">
        <v>1</v>
      </c>
      <c r="Q25" s="26">
        <v>1</v>
      </c>
      <c r="R25" s="27"/>
      <c r="S25" s="23"/>
      <c r="T25" s="17"/>
      <c r="U25" s="21"/>
      <c r="V25" s="1" t="s">
        <v>40</v>
      </c>
      <c r="W25" s="21"/>
    </row>
    <row r="26" spans="1:23" s="22" customFormat="1" ht="15" customHeight="1" x14ac:dyDescent="0.2">
      <c r="A26" s="1"/>
      <c r="B26" s="23">
        <v>1953</v>
      </c>
      <c r="C26" s="23" t="s">
        <v>19</v>
      </c>
      <c r="D26" s="43" t="s">
        <v>18</v>
      </c>
      <c r="E26" s="23">
        <v>12</v>
      </c>
      <c r="F26" s="23">
        <v>0</v>
      </c>
      <c r="G26" s="26">
        <v>16</v>
      </c>
      <c r="H26" s="23">
        <v>5</v>
      </c>
      <c r="I26" s="69"/>
      <c r="J26" s="18" t="s">
        <v>142</v>
      </c>
      <c r="K26" s="18"/>
      <c r="L26" s="18"/>
      <c r="M26" s="69"/>
      <c r="N26" s="23">
        <v>1</v>
      </c>
      <c r="O26" s="23"/>
      <c r="P26" s="26"/>
      <c r="Q26" s="26"/>
      <c r="R26" s="27">
        <v>1</v>
      </c>
      <c r="S26" s="23"/>
      <c r="T26" s="17"/>
      <c r="U26" s="21"/>
      <c r="V26" s="1" t="s">
        <v>21</v>
      </c>
      <c r="W26" s="21"/>
    </row>
    <row r="27" spans="1:23" s="22" customFormat="1" ht="15" customHeight="1" x14ac:dyDescent="0.2">
      <c r="A27" s="1"/>
      <c r="B27" s="28">
        <v>1954</v>
      </c>
      <c r="C27" s="28" t="s">
        <v>49</v>
      </c>
      <c r="D27" s="31" t="s">
        <v>48</v>
      </c>
      <c r="E27" s="28">
        <v>0</v>
      </c>
      <c r="F27" s="45" t="s">
        <v>27</v>
      </c>
      <c r="G27" s="34"/>
      <c r="H27" s="33"/>
      <c r="I27" s="69"/>
      <c r="J27" s="18"/>
      <c r="K27" s="18"/>
      <c r="L27" s="18"/>
      <c r="M27" s="69"/>
      <c r="N27" s="28"/>
      <c r="O27" s="28"/>
      <c r="P27" s="33"/>
      <c r="Q27" s="33"/>
      <c r="R27" s="34"/>
      <c r="S27" s="28"/>
      <c r="T27" s="17"/>
      <c r="U27" s="21"/>
      <c r="V27" s="1" t="s">
        <v>25</v>
      </c>
      <c r="W27" s="21"/>
    </row>
    <row r="28" spans="1:23" s="22" customFormat="1" ht="15" customHeight="1" x14ac:dyDescent="0.2">
      <c r="A28" s="1"/>
      <c r="B28" s="23">
        <v>1955</v>
      </c>
      <c r="C28" s="23" t="s">
        <v>19</v>
      </c>
      <c r="D28" s="25" t="s">
        <v>22</v>
      </c>
      <c r="E28" s="23">
        <v>12</v>
      </c>
      <c r="F28" s="23">
        <v>0</v>
      </c>
      <c r="G28" s="23">
        <v>9</v>
      </c>
      <c r="H28" s="23">
        <v>6</v>
      </c>
      <c r="I28" s="69"/>
      <c r="J28" s="18" t="s">
        <v>146</v>
      </c>
      <c r="K28" s="18"/>
      <c r="L28" s="18"/>
      <c r="M28" s="69"/>
      <c r="N28" s="23"/>
      <c r="O28" s="23"/>
      <c r="P28" s="26"/>
      <c r="Q28" s="26"/>
      <c r="R28" s="27">
        <v>1</v>
      </c>
      <c r="S28" s="23"/>
      <c r="T28" s="17"/>
      <c r="U28" s="21"/>
      <c r="V28" s="58" t="s">
        <v>37</v>
      </c>
      <c r="W28" s="21"/>
    </row>
    <row r="29" spans="1:23" s="22" customFormat="1" ht="15" customHeight="1" x14ac:dyDescent="0.2">
      <c r="A29" s="1"/>
      <c r="B29" s="23">
        <v>1956</v>
      </c>
      <c r="C29" s="35" t="s">
        <v>23</v>
      </c>
      <c r="D29" s="43" t="s">
        <v>18</v>
      </c>
      <c r="E29" s="23">
        <v>14</v>
      </c>
      <c r="F29" s="23">
        <v>0</v>
      </c>
      <c r="G29" s="23">
        <v>11</v>
      </c>
      <c r="H29" s="23">
        <v>1</v>
      </c>
      <c r="I29" s="69"/>
      <c r="J29" s="18" t="s">
        <v>143</v>
      </c>
      <c r="K29" s="18"/>
      <c r="L29" s="18"/>
      <c r="M29" s="69"/>
      <c r="N29" s="23"/>
      <c r="O29" s="23"/>
      <c r="P29" s="26"/>
      <c r="Q29" s="26"/>
      <c r="R29" s="27"/>
      <c r="S29" s="23"/>
      <c r="T29" s="17"/>
      <c r="U29" s="21"/>
      <c r="V29" s="1" t="s">
        <v>111</v>
      </c>
      <c r="W29" s="21"/>
    </row>
    <row r="30" spans="1:23" s="22" customFormat="1" ht="15" customHeight="1" x14ac:dyDescent="0.2">
      <c r="A30" s="1"/>
      <c r="B30" s="48">
        <v>1957</v>
      </c>
      <c r="C30" s="48" t="s">
        <v>17</v>
      </c>
      <c r="D30" s="49" t="s">
        <v>36</v>
      </c>
      <c r="E30" s="48"/>
      <c r="F30" s="50" t="s">
        <v>38</v>
      </c>
      <c r="G30" s="51"/>
      <c r="H30" s="52"/>
      <c r="I30" s="69"/>
      <c r="J30" s="18"/>
      <c r="K30" s="18"/>
      <c r="L30" s="18"/>
      <c r="M30" s="69"/>
      <c r="N30" s="48"/>
      <c r="O30" s="48"/>
      <c r="P30" s="52"/>
      <c r="Q30" s="52"/>
      <c r="R30" s="51"/>
      <c r="S30" s="48"/>
      <c r="T30" s="17"/>
      <c r="U30" s="21"/>
      <c r="V30" s="1" t="s">
        <v>112</v>
      </c>
      <c r="W30" s="21"/>
    </row>
    <row r="31" spans="1:23" s="22" customFormat="1" ht="15" customHeight="1" x14ac:dyDescent="0.2">
      <c r="A31" s="1"/>
      <c r="B31" s="28">
        <v>1958</v>
      </c>
      <c r="C31" s="28" t="s">
        <v>34</v>
      </c>
      <c r="D31" s="30" t="s">
        <v>36</v>
      </c>
      <c r="E31" s="28"/>
      <c r="F31" s="45" t="s">
        <v>27</v>
      </c>
      <c r="G31" s="34"/>
      <c r="H31" s="33"/>
      <c r="I31" s="69"/>
      <c r="J31" s="18"/>
      <c r="K31" s="18"/>
      <c r="L31" s="18"/>
      <c r="M31" s="69"/>
      <c r="N31" s="28"/>
      <c r="O31" s="28"/>
      <c r="P31" s="33"/>
      <c r="Q31" s="33"/>
      <c r="R31" s="34"/>
      <c r="S31" s="28"/>
      <c r="T31" s="17"/>
      <c r="U31" s="21"/>
      <c r="V31" s="21"/>
      <c r="W31" s="21"/>
    </row>
    <row r="32" spans="1:23" s="22" customFormat="1" ht="15" customHeight="1" x14ac:dyDescent="0.25">
      <c r="A32" s="1"/>
      <c r="B32" s="28">
        <v>1959</v>
      </c>
      <c r="C32" s="28" t="s">
        <v>49</v>
      </c>
      <c r="D32" s="30" t="s">
        <v>36</v>
      </c>
      <c r="E32" s="28"/>
      <c r="F32" s="45" t="s">
        <v>27</v>
      </c>
      <c r="G32" s="34"/>
      <c r="H32" s="33"/>
      <c r="I32" s="69"/>
      <c r="J32" s="18"/>
      <c r="K32" s="18"/>
      <c r="L32" s="18"/>
      <c r="M32" s="69"/>
      <c r="N32" s="28"/>
      <c r="O32" s="28"/>
      <c r="P32" s="33"/>
      <c r="Q32" s="33"/>
      <c r="R32" s="34"/>
      <c r="S32" s="28"/>
      <c r="T32" s="17"/>
      <c r="U32" s="21"/>
      <c r="V32" s="125" t="s">
        <v>44</v>
      </c>
      <c r="W32" s="21"/>
    </row>
    <row r="33" spans="1:23" s="22" customFormat="1" ht="15" customHeight="1" x14ac:dyDescent="0.25">
      <c r="A33" s="1"/>
      <c r="B33" s="28">
        <v>1960</v>
      </c>
      <c r="C33" s="28" t="s">
        <v>26</v>
      </c>
      <c r="D33" s="30" t="s">
        <v>109</v>
      </c>
      <c r="E33" s="28"/>
      <c r="F33" s="31" t="s">
        <v>27</v>
      </c>
      <c r="G33" s="34"/>
      <c r="H33" s="33"/>
      <c r="I33" s="69"/>
      <c r="J33" s="18"/>
      <c r="K33" s="18"/>
      <c r="L33" s="18"/>
      <c r="M33" s="69"/>
      <c r="N33" s="28"/>
      <c r="O33" s="28"/>
      <c r="P33" s="33"/>
      <c r="Q33" s="33"/>
      <c r="R33" s="34"/>
      <c r="S33" s="28"/>
      <c r="T33" s="17"/>
      <c r="U33" s="21"/>
      <c r="V33" s="66" t="s">
        <v>45</v>
      </c>
      <c r="W33" s="21"/>
    </row>
    <row r="34" spans="1:23" s="22" customFormat="1" ht="15" customHeight="1" x14ac:dyDescent="0.25">
      <c r="A34" s="1"/>
      <c r="B34" s="28">
        <v>1961</v>
      </c>
      <c r="C34" s="28" t="s">
        <v>113</v>
      </c>
      <c r="D34" s="30" t="s">
        <v>109</v>
      </c>
      <c r="E34" s="28"/>
      <c r="F34" s="31" t="s">
        <v>27</v>
      </c>
      <c r="G34" s="34"/>
      <c r="H34" s="33"/>
      <c r="I34" s="69"/>
      <c r="J34" s="18"/>
      <c r="K34" s="18"/>
      <c r="L34" s="18"/>
      <c r="M34" s="69"/>
      <c r="N34" s="28"/>
      <c r="O34" s="28"/>
      <c r="P34" s="33"/>
      <c r="Q34" s="33"/>
      <c r="R34" s="34"/>
      <c r="S34" s="28"/>
      <c r="T34" s="17"/>
      <c r="U34" s="21"/>
      <c r="V34" s="66" t="s">
        <v>46</v>
      </c>
      <c r="W34" s="21"/>
    </row>
    <row r="35" spans="1:23" s="22" customFormat="1" ht="15" customHeight="1" x14ac:dyDescent="0.25">
      <c r="A35" s="1"/>
      <c r="B35" s="48">
        <v>1962</v>
      </c>
      <c r="C35" s="48" t="s">
        <v>17</v>
      </c>
      <c r="D35" s="49" t="s">
        <v>110</v>
      </c>
      <c r="E35" s="48"/>
      <c r="F35" s="50" t="s">
        <v>38</v>
      </c>
      <c r="G35" s="51"/>
      <c r="H35" s="52"/>
      <c r="I35" s="69"/>
      <c r="J35" s="18"/>
      <c r="K35" s="18"/>
      <c r="L35" s="18"/>
      <c r="M35" s="69"/>
      <c r="N35" s="48"/>
      <c r="O35" s="48"/>
      <c r="P35" s="52"/>
      <c r="Q35" s="52"/>
      <c r="R35" s="51"/>
      <c r="S35" s="48"/>
      <c r="T35" s="17"/>
      <c r="U35" s="21"/>
      <c r="V35" s="66" t="s">
        <v>47</v>
      </c>
      <c r="W35" s="21"/>
    </row>
    <row r="36" spans="1:23" s="22" customFormat="1" ht="15" customHeight="1" x14ac:dyDescent="0.25">
      <c r="A36" s="1"/>
      <c r="B36" s="17" t="s">
        <v>7</v>
      </c>
      <c r="C36" s="19"/>
      <c r="D36" s="16"/>
      <c r="E36" s="18">
        <f>SUM(E18:E35)</f>
        <v>121</v>
      </c>
      <c r="F36" s="18">
        <f>SUM(F18:F35)</f>
        <v>0</v>
      </c>
      <c r="G36" s="18">
        <f>SUM(G18:G35)</f>
        <v>147</v>
      </c>
      <c r="H36" s="18">
        <f>SUM(H18:H35)</f>
        <v>78</v>
      </c>
      <c r="I36" s="69"/>
      <c r="J36" s="18" t="s">
        <v>139</v>
      </c>
      <c r="K36" s="18" t="s">
        <v>140</v>
      </c>
      <c r="L36" s="18" t="s">
        <v>140</v>
      </c>
      <c r="M36" s="69"/>
      <c r="N36" s="18">
        <f t="shared" ref="N36:S36" si="0">SUM(N4:N35)</f>
        <v>11</v>
      </c>
      <c r="O36" s="18">
        <f t="shared" si="0"/>
        <v>0</v>
      </c>
      <c r="P36" s="18">
        <f t="shared" si="0"/>
        <v>4</v>
      </c>
      <c r="Q36" s="18">
        <f t="shared" si="0"/>
        <v>7</v>
      </c>
      <c r="R36" s="18">
        <f t="shared" si="0"/>
        <v>7</v>
      </c>
      <c r="S36" s="18">
        <f t="shared" si="0"/>
        <v>2</v>
      </c>
      <c r="T36" s="17"/>
      <c r="U36" s="21"/>
      <c r="V36" s="66" t="s">
        <v>50</v>
      </c>
      <c r="W36" s="21"/>
    </row>
    <row r="37" spans="1:23" s="22" customFormat="1" ht="15" customHeight="1" x14ac:dyDescent="0.2">
      <c r="A37" s="1"/>
      <c r="B37" s="25" t="s">
        <v>2</v>
      </c>
      <c r="C37" s="27"/>
      <c r="D37" s="53">
        <f>SUM(E36/3+F36*5/3+G36*5/3+H36*5/3+N36*25+O36*25+Q36*25+R36*20+S36*15)</f>
        <v>1035.3333333333333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54"/>
      <c r="S37" s="1"/>
      <c r="T37" s="55"/>
      <c r="U37" s="21"/>
      <c r="V37" s="21"/>
      <c r="W37" s="21"/>
    </row>
    <row r="38" spans="1:23" s="22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56"/>
      <c r="U38" s="21"/>
      <c r="V38" s="21"/>
      <c r="W38" s="21"/>
    </row>
    <row r="39" spans="1:23" ht="15" customHeight="1" x14ac:dyDescent="0.25">
      <c r="B39" s="1"/>
      <c r="C39" s="9"/>
      <c r="D39" s="66"/>
      <c r="E39" s="66"/>
      <c r="F39" s="6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55"/>
      <c r="S39" s="1"/>
      <c r="T39" s="1"/>
      <c r="U39" s="1"/>
      <c r="V39" s="21"/>
      <c r="W39" s="21"/>
    </row>
    <row r="40" spans="1:23" ht="15" customHeight="1" x14ac:dyDescent="0.25">
      <c r="B40" s="1"/>
      <c r="C40" s="9"/>
      <c r="D40" s="66"/>
      <c r="E40" s="66"/>
      <c r="F40" s="6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55"/>
      <c r="S40" s="1"/>
      <c r="T40" s="1"/>
      <c r="U40" s="1"/>
      <c r="V40" s="21"/>
      <c r="W40" s="21"/>
    </row>
    <row r="41" spans="1:23" ht="15" customHeight="1" x14ac:dyDescent="0.25">
      <c r="B41" s="1"/>
      <c r="C41" s="9"/>
      <c r="D41" s="66"/>
      <c r="E41" s="66"/>
      <c r="F41" s="6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55"/>
      <c r="S41" s="1"/>
      <c r="T41" s="1"/>
      <c r="U41" s="1"/>
      <c r="V41" s="21"/>
      <c r="W41" s="21"/>
    </row>
    <row r="42" spans="1:23" ht="15" customHeight="1" x14ac:dyDescent="0.25">
      <c r="B42" s="1"/>
      <c r="C42" s="9"/>
      <c r="D42" s="66"/>
      <c r="E42" s="66"/>
      <c r="F42" s="6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55"/>
      <c r="S42" s="1"/>
      <c r="T42" s="1"/>
      <c r="U42" s="1"/>
      <c r="V42" s="21"/>
      <c r="W42" s="21"/>
    </row>
    <row r="43" spans="1:23" ht="15" customHeight="1" x14ac:dyDescent="0.25">
      <c r="B43" s="1"/>
      <c r="C43" s="9"/>
      <c r="D43" s="66"/>
      <c r="E43" s="66"/>
      <c r="F43" s="6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55"/>
      <c r="S43" s="1"/>
      <c r="T43" s="1"/>
      <c r="U43" s="1"/>
      <c r="V43" s="21"/>
      <c r="W43" s="21"/>
    </row>
    <row r="44" spans="1:23" ht="15" customHeight="1" x14ac:dyDescent="0.25">
      <c r="B44" s="1"/>
      <c r="C44" s="9"/>
      <c r="D44" s="66"/>
      <c r="E44" s="66"/>
      <c r="F44" s="6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55"/>
      <c r="S44" s="1"/>
      <c r="T44" s="1"/>
      <c r="U44" s="1"/>
      <c r="V44" s="21"/>
      <c r="W44" s="21"/>
    </row>
    <row r="45" spans="1:23" ht="15" customHeight="1" x14ac:dyDescent="0.25">
      <c r="B45" s="1"/>
      <c r="C45" s="9"/>
      <c r="D45" s="66"/>
      <c r="E45" s="66"/>
      <c r="F45" s="66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55"/>
      <c r="S45" s="1"/>
      <c r="T45" s="1"/>
      <c r="U45" s="1"/>
      <c r="V45" s="21"/>
      <c r="W45" s="21"/>
    </row>
    <row r="46" spans="1:23" ht="15" customHeight="1" x14ac:dyDescent="0.25">
      <c r="B46" s="1"/>
      <c r="C46" s="9"/>
      <c r="D46" s="66"/>
      <c r="E46" s="66"/>
      <c r="F46" s="6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55"/>
      <c r="S46" s="1"/>
      <c r="T46" s="1"/>
      <c r="U46" s="1"/>
      <c r="V46" s="21"/>
      <c r="W46" s="21"/>
    </row>
    <row r="47" spans="1:23" ht="15" customHeight="1" x14ac:dyDescent="0.25">
      <c r="B47" s="1"/>
      <c r="C47" s="9"/>
      <c r="D47" s="66"/>
      <c r="E47" s="66"/>
      <c r="F47" s="6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55"/>
      <c r="S47" s="1"/>
      <c r="T47" s="1"/>
      <c r="U47" s="1"/>
      <c r="V47" s="21"/>
      <c r="W47" s="21"/>
    </row>
    <row r="48" spans="1:23" ht="15" customHeight="1" x14ac:dyDescent="0.25">
      <c r="B48" s="65"/>
      <c r="C48" s="1"/>
      <c r="D48" s="66"/>
      <c r="E48" s="66"/>
      <c r="F48" s="66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55"/>
      <c r="S48" s="1"/>
      <c r="T48" s="1"/>
      <c r="U48" s="1"/>
      <c r="V48" s="21"/>
      <c r="W48" s="21"/>
    </row>
    <row r="49" spans="2:23" ht="15" customHeight="1" x14ac:dyDescent="0.25">
      <c r="B49" s="66"/>
      <c r="C49" s="9"/>
      <c r="D49" s="66"/>
      <c r="E49" s="66"/>
      <c r="F49" s="66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55"/>
      <c r="S49" s="1"/>
      <c r="T49" s="1"/>
      <c r="U49" s="1"/>
      <c r="V49" s="21"/>
      <c r="W49" s="21"/>
    </row>
    <row r="50" spans="2:23" ht="15" customHeight="1" x14ac:dyDescent="0.25">
      <c r="B50" s="1"/>
      <c r="C50" s="9"/>
      <c r="D50" s="66"/>
      <c r="E50" s="66"/>
      <c r="F50" s="66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55"/>
      <c r="S50" s="1"/>
      <c r="T50" s="1"/>
      <c r="U50" s="1"/>
      <c r="V50" s="21"/>
      <c r="W50" s="21"/>
    </row>
    <row r="51" spans="2:23" ht="15" customHeight="1" x14ac:dyDescent="0.25">
      <c r="B51" s="1"/>
      <c r="C51" s="9"/>
      <c r="D51" s="66"/>
      <c r="E51" s="66"/>
      <c r="F51" s="66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55"/>
      <c r="S51" s="1"/>
      <c r="T51" s="57"/>
      <c r="U51" s="21"/>
      <c r="V51" s="21"/>
      <c r="W51" s="21"/>
    </row>
    <row r="52" spans="2:23" ht="15" customHeight="1" x14ac:dyDescent="0.2"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55"/>
      <c r="S52" s="1"/>
      <c r="T52" s="57"/>
      <c r="U52" s="21"/>
      <c r="V52" s="21"/>
      <c r="W52" s="21"/>
    </row>
    <row r="53" spans="2:23" ht="15" customHeight="1" x14ac:dyDescent="0.2"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55"/>
      <c r="S53" s="1"/>
      <c r="T53" s="57"/>
      <c r="U53" s="21"/>
      <c r="V53" s="21"/>
      <c r="W53" s="21"/>
    </row>
    <row r="54" spans="2:23" ht="15" customHeight="1" x14ac:dyDescent="0.2"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55"/>
      <c r="S54" s="1"/>
      <c r="T54" s="57"/>
      <c r="U54" s="21"/>
      <c r="V54" s="21"/>
      <c r="W54" s="21"/>
    </row>
    <row r="55" spans="2:23" ht="15" customHeight="1" x14ac:dyDescent="0.2"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55"/>
      <c r="S55" s="1"/>
      <c r="T55" s="57"/>
      <c r="U55" s="21"/>
      <c r="V55" s="21"/>
      <c r="W55" s="21"/>
    </row>
    <row r="56" spans="2:23" ht="15" customHeight="1" x14ac:dyDescent="0.2"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55"/>
      <c r="S56" s="1"/>
      <c r="T56" s="57"/>
      <c r="U56" s="21"/>
      <c r="V56" s="21"/>
      <c r="W56" s="21"/>
    </row>
    <row r="57" spans="2:23" ht="15" customHeight="1" x14ac:dyDescent="0.2"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55"/>
      <c r="S57" s="1"/>
      <c r="T57" s="57"/>
      <c r="U57" s="21"/>
      <c r="V57" s="21"/>
      <c r="W57" s="21"/>
    </row>
    <row r="58" spans="2:23" ht="15" customHeight="1" x14ac:dyDescent="0.2"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55"/>
      <c r="S58" s="1"/>
      <c r="T58" s="57"/>
      <c r="U58" s="21"/>
      <c r="V58" s="21"/>
      <c r="W58" s="21"/>
    </row>
    <row r="59" spans="2:23" ht="15" customHeight="1" x14ac:dyDescent="0.2"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55"/>
      <c r="S59" s="1"/>
      <c r="T59" s="57"/>
      <c r="U59" s="21"/>
      <c r="V59" s="21"/>
      <c r="W59" s="21"/>
    </row>
    <row r="60" spans="2:23" ht="15" customHeight="1" x14ac:dyDescent="0.2"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55"/>
      <c r="S60" s="1"/>
      <c r="T60" s="57"/>
      <c r="U60" s="21"/>
      <c r="V60" s="21"/>
      <c r="W60" s="21"/>
    </row>
    <row r="61" spans="2:23" ht="15" customHeight="1" x14ac:dyDescent="0.2"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55"/>
      <c r="S61" s="1"/>
      <c r="T61" s="57"/>
      <c r="U61" s="21"/>
      <c r="V61" s="21"/>
      <c r="W61" s="21"/>
    </row>
    <row r="62" spans="2:23" ht="15" customHeight="1" x14ac:dyDescent="0.2"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55"/>
      <c r="S62" s="1"/>
      <c r="T62" s="57"/>
      <c r="U62" s="21"/>
      <c r="V62" s="21"/>
      <c r="W62" s="21"/>
    </row>
    <row r="63" spans="2:23" ht="15" customHeight="1" x14ac:dyDescent="0.2"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55"/>
      <c r="S63" s="1"/>
      <c r="T63" s="57"/>
      <c r="U63" s="21"/>
      <c r="V63" s="21"/>
      <c r="W63" s="21"/>
    </row>
    <row r="64" spans="2:23" ht="15" customHeight="1" x14ac:dyDescent="0.2"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55"/>
      <c r="S64" s="1"/>
      <c r="T64" s="57"/>
      <c r="U64" s="21"/>
      <c r="V64" s="21"/>
      <c r="W64" s="21"/>
    </row>
    <row r="65" spans="2:23" ht="15" customHeight="1" x14ac:dyDescent="0.2"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55"/>
      <c r="S65" s="1"/>
      <c r="T65" s="57"/>
      <c r="U65" s="21"/>
      <c r="V65" s="21"/>
      <c r="W65" s="21"/>
    </row>
    <row r="66" spans="2:23" ht="15" customHeight="1" x14ac:dyDescent="0.2"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55"/>
      <c r="S66" s="1"/>
      <c r="T66" s="57"/>
      <c r="U66" s="21"/>
      <c r="V66" s="21"/>
      <c r="W66" s="21"/>
    </row>
    <row r="67" spans="2:23" ht="15" customHeight="1" x14ac:dyDescent="0.2"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55"/>
      <c r="S67" s="1"/>
      <c r="T67" s="57"/>
      <c r="U67" s="21"/>
      <c r="V67" s="21"/>
      <c r="W67" s="21"/>
    </row>
    <row r="68" spans="2:23" ht="15" customHeight="1" x14ac:dyDescent="0.2"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55"/>
      <c r="S68" s="1"/>
      <c r="T68" s="57"/>
      <c r="U68" s="21"/>
      <c r="V68" s="21"/>
      <c r="W68" s="21"/>
    </row>
    <row r="69" spans="2:23" ht="15" customHeight="1" x14ac:dyDescent="0.2"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55"/>
      <c r="S69" s="1"/>
      <c r="T69" s="57"/>
      <c r="U69" s="21"/>
      <c r="V69" s="21"/>
      <c r="W69" s="21"/>
    </row>
    <row r="70" spans="2:23" ht="15" customHeight="1" x14ac:dyDescent="0.2"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55"/>
      <c r="S70" s="1"/>
      <c r="T70" s="57"/>
      <c r="U70" s="21"/>
      <c r="V70" s="21"/>
      <c r="W70" s="21"/>
    </row>
    <row r="71" spans="2:23" ht="15" customHeight="1" x14ac:dyDescent="0.2"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55"/>
      <c r="S71" s="1"/>
      <c r="T71" s="57"/>
      <c r="U71" s="21"/>
      <c r="V71" s="21"/>
      <c r="W71" s="21"/>
    </row>
    <row r="72" spans="2:23" ht="15" customHeight="1" x14ac:dyDescent="0.2"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55"/>
      <c r="S72" s="1"/>
      <c r="T72" s="57"/>
      <c r="U72" s="21"/>
      <c r="V72" s="21"/>
      <c r="W72" s="21"/>
    </row>
    <row r="73" spans="2:23" ht="15" customHeight="1" x14ac:dyDescent="0.2"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55"/>
      <c r="S73" s="1"/>
      <c r="T73" s="57"/>
      <c r="U73" s="21"/>
      <c r="V73" s="21"/>
      <c r="W73" s="21"/>
    </row>
    <row r="74" spans="2:23" ht="15" customHeight="1" x14ac:dyDescent="0.2"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55"/>
      <c r="S74" s="1"/>
      <c r="T74" s="57"/>
      <c r="U74" s="21"/>
      <c r="V74" s="21"/>
      <c r="W74" s="21"/>
    </row>
    <row r="75" spans="2:23" ht="15" customHeight="1" x14ac:dyDescent="0.2"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55"/>
      <c r="S75" s="1"/>
      <c r="T75" s="57"/>
      <c r="U75" s="21"/>
      <c r="V75" s="21"/>
      <c r="W75" s="21"/>
    </row>
    <row r="76" spans="2:23" ht="15" customHeight="1" x14ac:dyDescent="0.2"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55"/>
      <c r="S76" s="1"/>
      <c r="T76" s="57"/>
      <c r="U76" s="21"/>
      <c r="V76" s="21"/>
      <c r="W76" s="21"/>
    </row>
    <row r="77" spans="2:23" ht="15" customHeight="1" x14ac:dyDescent="0.2"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55"/>
      <c r="S77" s="1"/>
      <c r="T77" s="57"/>
      <c r="U77" s="21"/>
      <c r="V77" s="21"/>
      <c r="W77" s="21"/>
    </row>
    <row r="78" spans="2:23" ht="15" customHeight="1" x14ac:dyDescent="0.2"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55"/>
      <c r="S78" s="1"/>
      <c r="T78" s="57"/>
      <c r="U78" s="21"/>
      <c r="V78" s="21"/>
      <c r="W78" s="21"/>
    </row>
    <row r="79" spans="2:23" ht="15" customHeight="1" x14ac:dyDescent="0.2"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55"/>
      <c r="S79" s="1"/>
      <c r="T79" s="57"/>
      <c r="U79" s="21"/>
      <c r="V79" s="21"/>
      <c r="W79" s="21"/>
    </row>
    <row r="80" spans="2:23" ht="15" customHeight="1" x14ac:dyDescent="0.2"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55"/>
      <c r="S80" s="1"/>
      <c r="T80" s="57"/>
      <c r="U80" s="21"/>
      <c r="V80" s="21"/>
      <c r="W80" s="21"/>
    </row>
    <row r="81" spans="2:23" ht="15" customHeight="1" x14ac:dyDescent="0.2"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55"/>
      <c r="S81" s="1"/>
      <c r="T81" s="57"/>
      <c r="U81" s="21"/>
      <c r="V81" s="21"/>
      <c r="W81" s="21"/>
    </row>
    <row r="82" spans="2:23" ht="15" customHeight="1" x14ac:dyDescent="0.2"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55"/>
      <c r="S82" s="1"/>
      <c r="T82" s="57"/>
      <c r="U82" s="21"/>
      <c r="V82" s="21"/>
      <c r="W82" s="21"/>
    </row>
    <row r="83" spans="2:23" ht="15" customHeight="1" x14ac:dyDescent="0.2"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55"/>
      <c r="S83" s="1"/>
      <c r="T83" s="57"/>
      <c r="U83" s="21"/>
      <c r="V83" s="21"/>
      <c r="W83" s="21"/>
    </row>
    <row r="84" spans="2:23" ht="15" customHeight="1" x14ac:dyDescent="0.2"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55"/>
      <c r="S84" s="1"/>
      <c r="T84" s="57"/>
      <c r="U84" s="21"/>
      <c r="V84" s="21"/>
      <c r="W84" s="21"/>
    </row>
    <row r="85" spans="2:23" ht="15" customHeight="1" x14ac:dyDescent="0.2"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55"/>
      <c r="S85" s="1"/>
      <c r="T85" s="57"/>
      <c r="U85" s="21"/>
      <c r="V85" s="21"/>
      <c r="W85" s="21"/>
    </row>
    <row r="86" spans="2:23" ht="15" customHeight="1" x14ac:dyDescent="0.2"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55"/>
      <c r="S86" s="1"/>
      <c r="T86" s="57"/>
      <c r="U86" s="21"/>
      <c r="V86" s="21"/>
      <c r="W86" s="21"/>
    </row>
    <row r="87" spans="2:23" ht="15" customHeight="1" x14ac:dyDescent="0.2"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55"/>
      <c r="S87" s="1"/>
      <c r="T87" s="57"/>
      <c r="U87" s="21"/>
      <c r="V87" s="21"/>
      <c r="W87" s="21"/>
    </row>
    <row r="88" spans="2:23" ht="15" customHeight="1" x14ac:dyDescent="0.2"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55"/>
      <c r="S88" s="1"/>
      <c r="T88" s="57"/>
      <c r="U88" s="21"/>
      <c r="V88" s="21"/>
      <c r="W88" s="21"/>
    </row>
    <row r="89" spans="2:23" ht="15" customHeight="1" x14ac:dyDescent="0.2"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55"/>
      <c r="S89" s="1"/>
      <c r="T89" s="57"/>
      <c r="U89" s="21"/>
      <c r="V89" s="21"/>
      <c r="W89" s="21"/>
    </row>
    <row r="90" spans="2:23" ht="15" customHeight="1" x14ac:dyDescent="0.2"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55"/>
      <c r="S90" s="1"/>
      <c r="T90" s="57"/>
      <c r="U90" s="21"/>
      <c r="V90" s="21"/>
      <c r="W90" s="21"/>
    </row>
    <row r="91" spans="2:23" ht="15" customHeight="1" x14ac:dyDescent="0.2"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55"/>
      <c r="S91" s="1"/>
      <c r="T91" s="57"/>
      <c r="U91" s="21"/>
      <c r="V91" s="21"/>
      <c r="W91" s="21"/>
    </row>
    <row r="92" spans="2:23" ht="15" customHeight="1" x14ac:dyDescent="0.2"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55"/>
      <c r="S92" s="1"/>
      <c r="T92" s="57"/>
      <c r="U92" s="21"/>
      <c r="V92" s="21"/>
      <c r="W92" s="21"/>
    </row>
    <row r="93" spans="2:23" ht="15" customHeight="1" x14ac:dyDescent="0.2"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55"/>
      <c r="S93" s="1"/>
      <c r="T93" s="57"/>
      <c r="U93" s="21"/>
      <c r="V93" s="21"/>
      <c r="W93" s="21"/>
    </row>
    <row r="94" spans="2:23" ht="15" customHeight="1" x14ac:dyDescent="0.2"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55"/>
      <c r="S94" s="1"/>
      <c r="T94" s="57"/>
      <c r="U94" s="21"/>
      <c r="V94" s="21"/>
      <c r="W94" s="21"/>
    </row>
    <row r="95" spans="2:23" ht="15" customHeight="1" x14ac:dyDescent="0.2"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55"/>
      <c r="S95" s="1"/>
      <c r="T95" s="57"/>
      <c r="U95" s="21"/>
      <c r="V95" s="21"/>
      <c r="W95" s="21"/>
    </row>
    <row r="96" spans="2:23" ht="15" customHeight="1" x14ac:dyDescent="0.2"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55"/>
      <c r="S96" s="1"/>
      <c r="T96" s="57"/>
      <c r="U96" s="21"/>
      <c r="V96" s="21"/>
      <c r="W96" s="21"/>
    </row>
    <row r="97" spans="2:23" ht="15" customHeight="1" x14ac:dyDescent="0.2"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55"/>
      <c r="S97" s="1"/>
      <c r="T97" s="57"/>
      <c r="U97" s="21"/>
      <c r="V97" s="21"/>
      <c r="W97" s="21"/>
    </row>
    <row r="98" spans="2:23" ht="15" customHeight="1" x14ac:dyDescent="0.2"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55"/>
      <c r="S98" s="1"/>
      <c r="T98" s="57"/>
      <c r="U98" s="21"/>
      <c r="V98" s="21"/>
      <c r="W98" s="21"/>
    </row>
    <row r="99" spans="2:23" ht="15" customHeight="1" x14ac:dyDescent="0.2"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55"/>
      <c r="S99" s="1"/>
      <c r="T99" s="57"/>
      <c r="U99" s="21"/>
      <c r="V99" s="21"/>
      <c r="W99" s="21"/>
    </row>
    <row r="100" spans="2:23" ht="15" customHeight="1" x14ac:dyDescent="0.2"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55"/>
      <c r="S100" s="1"/>
      <c r="T100" s="57"/>
      <c r="U100" s="21"/>
      <c r="V100" s="21"/>
      <c r="W100" s="21"/>
    </row>
    <row r="101" spans="2:23" ht="15" customHeight="1" x14ac:dyDescent="0.2"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55"/>
      <c r="S101" s="1"/>
      <c r="T101" s="57"/>
      <c r="U101" s="21"/>
      <c r="V101" s="21"/>
      <c r="W101" s="21"/>
    </row>
    <row r="102" spans="2:23" ht="15" customHeight="1" x14ac:dyDescent="0.2"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55"/>
      <c r="S102" s="1"/>
      <c r="T102" s="57"/>
      <c r="U102" s="21"/>
      <c r="V102" s="21"/>
      <c r="W102" s="21"/>
    </row>
    <row r="103" spans="2:23" ht="15" customHeight="1" x14ac:dyDescent="0.2"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55"/>
      <c r="S103" s="1"/>
      <c r="T103" s="57"/>
      <c r="U103" s="21"/>
      <c r="V103" s="21"/>
      <c r="W103" s="21"/>
    </row>
    <row r="104" spans="2:23" ht="15" customHeight="1" x14ac:dyDescent="0.2"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55"/>
      <c r="S104" s="1"/>
      <c r="T104" s="57"/>
      <c r="U104" s="21"/>
      <c r="V104" s="21"/>
      <c r="W104" s="21"/>
    </row>
    <row r="105" spans="2:23" ht="15" customHeight="1" x14ac:dyDescent="0.2"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55"/>
      <c r="S105" s="1"/>
      <c r="T105" s="57"/>
      <c r="U105" s="21"/>
      <c r="V105" s="21"/>
      <c r="W105" s="21"/>
    </row>
    <row r="106" spans="2:23" ht="15" customHeight="1" x14ac:dyDescent="0.2"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55"/>
      <c r="S106" s="1"/>
      <c r="T106" s="57"/>
      <c r="U106" s="21"/>
      <c r="V106" s="21"/>
      <c r="W106" s="21"/>
    </row>
    <row r="107" spans="2:23" ht="15" customHeight="1" x14ac:dyDescent="0.2"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55"/>
      <c r="S107" s="1"/>
      <c r="T107" s="57"/>
      <c r="U107" s="21"/>
      <c r="V107" s="21"/>
      <c r="W107" s="21"/>
    </row>
    <row r="108" spans="2:23" ht="15" customHeight="1" x14ac:dyDescent="0.2"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55"/>
      <c r="S108" s="1"/>
      <c r="T108" s="57"/>
      <c r="U108" s="21"/>
      <c r="V108" s="21"/>
      <c r="W108" s="21"/>
    </row>
    <row r="109" spans="2:23" ht="15" customHeight="1" x14ac:dyDescent="0.2"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55"/>
      <c r="S109" s="1"/>
      <c r="T109" s="57"/>
      <c r="U109" s="21"/>
      <c r="V109" s="21"/>
      <c r="W109" s="21"/>
    </row>
    <row r="110" spans="2:23" ht="15" customHeight="1" x14ac:dyDescent="0.2"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55"/>
      <c r="S110" s="1"/>
      <c r="T110" s="57"/>
      <c r="U110" s="21"/>
      <c r="V110" s="21"/>
      <c r="W110" s="21"/>
    </row>
    <row r="111" spans="2:23" ht="15" customHeight="1" x14ac:dyDescent="0.2"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55"/>
      <c r="S111" s="1"/>
      <c r="T111" s="57"/>
      <c r="U111" s="21"/>
      <c r="V111" s="21"/>
      <c r="W111" s="21"/>
    </row>
    <row r="112" spans="2:23" ht="15" customHeight="1" x14ac:dyDescent="0.2"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55"/>
      <c r="S112" s="1"/>
      <c r="T112" s="57"/>
      <c r="U112" s="21"/>
      <c r="V112" s="21"/>
      <c r="W112" s="21"/>
    </row>
    <row r="113" spans="2:23" ht="15" customHeight="1" x14ac:dyDescent="0.2"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55"/>
      <c r="S113" s="1"/>
      <c r="T113" s="57"/>
      <c r="U113" s="21"/>
      <c r="V113" s="21"/>
      <c r="W113" s="21"/>
    </row>
    <row r="114" spans="2:23" ht="15" customHeight="1" x14ac:dyDescent="0.2"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55"/>
      <c r="S114" s="1"/>
      <c r="T114" s="57"/>
      <c r="U114" s="21"/>
      <c r="V114" s="21"/>
      <c r="W114" s="21"/>
    </row>
    <row r="115" spans="2:23" ht="15" customHeight="1" x14ac:dyDescent="0.2"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55"/>
      <c r="S115" s="1"/>
      <c r="T115" s="57"/>
      <c r="U115" s="21"/>
      <c r="V115" s="21"/>
      <c r="W115" s="21"/>
    </row>
    <row r="116" spans="2:23" ht="15" customHeight="1" x14ac:dyDescent="0.2"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55"/>
      <c r="S116" s="1"/>
      <c r="T116" s="57"/>
      <c r="U116" s="21"/>
      <c r="V116" s="21"/>
      <c r="W116" s="21"/>
    </row>
    <row r="117" spans="2:23" ht="15" customHeight="1" x14ac:dyDescent="0.2"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55"/>
      <c r="S117" s="1"/>
      <c r="T117" s="57"/>
      <c r="U117" s="21"/>
      <c r="V117" s="21"/>
      <c r="W117" s="21"/>
    </row>
    <row r="118" spans="2:23" ht="15" customHeight="1" x14ac:dyDescent="0.2"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55"/>
      <c r="S118" s="1"/>
      <c r="T118" s="57"/>
      <c r="U118" s="21"/>
      <c r="V118" s="21"/>
      <c r="W118" s="21"/>
    </row>
    <row r="119" spans="2:23" ht="15" customHeight="1" x14ac:dyDescent="0.2"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55"/>
      <c r="S119" s="1"/>
      <c r="T119" s="57"/>
      <c r="U119" s="21"/>
      <c r="V119" s="21"/>
      <c r="W119" s="21"/>
    </row>
    <row r="120" spans="2:23" ht="15" customHeight="1" x14ac:dyDescent="0.2"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55"/>
      <c r="S120" s="1"/>
      <c r="T120" s="57"/>
      <c r="U120" s="21"/>
      <c r="V120" s="21"/>
      <c r="W120" s="21"/>
    </row>
    <row r="121" spans="2:23" ht="15" customHeight="1" x14ac:dyDescent="0.2"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55"/>
      <c r="S121" s="1"/>
      <c r="T121" s="57"/>
      <c r="U121" s="21"/>
      <c r="V121" s="21"/>
      <c r="W121" s="21"/>
    </row>
    <row r="122" spans="2:23" ht="15" customHeight="1" x14ac:dyDescent="0.2"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55"/>
      <c r="S122" s="1"/>
      <c r="T122" s="57"/>
      <c r="U122" s="21"/>
      <c r="V122" s="21"/>
      <c r="W122" s="21"/>
    </row>
    <row r="123" spans="2:23" ht="15" customHeight="1" x14ac:dyDescent="0.2"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55"/>
      <c r="S123" s="1"/>
      <c r="T123" s="57"/>
      <c r="U123" s="21"/>
      <c r="V123" s="21"/>
      <c r="W123" s="21"/>
    </row>
    <row r="124" spans="2:23" ht="15" customHeight="1" x14ac:dyDescent="0.2"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55"/>
      <c r="S124" s="1"/>
      <c r="T124" s="57"/>
      <c r="U124" s="21"/>
      <c r="V124" s="21"/>
      <c r="W124" s="21"/>
    </row>
    <row r="125" spans="2:23" ht="15" customHeight="1" x14ac:dyDescent="0.2"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55"/>
      <c r="S125" s="1"/>
      <c r="T125" s="57"/>
      <c r="U125" s="21"/>
      <c r="V125" s="21"/>
      <c r="W125" s="21"/>
    </row>
    <row r="126" spans="2:23" ht="15" customHeight="1" x14ac:dyDescent="0.2"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55"/>
      <c r="S126" s="1"/>
      <c r="T126" s="57"/>
      <c r="U126" s="21"/>
      <c r="V126" s="21"/>
      <c r="W126" s="21"/>
    </row>
    <row r="127" spans="2:23" ht="15" customHeight="1" x14ac:dyDescent="0.2"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55"/>
      <c r="S127" s="1"/>
      <c r="T127" s="57"/>
      <c r="U127" s="21"/>
      <c r="V127" s="21"/>
      <c r="W127" s="21"/>
    </row>
    <row r="128" spans="2:23" ht="15" customHeight="1" x14ac:dyDescent="0.2"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55"/>
      <c r="S128" s="1"/>
      <c r="T128" s="57"/>
      <c r="U128" s="21"/>
      <c r="V128" s="21"/>
      <c r="W128" s="21"/>
    </row>
    <row r="129" spans="2:23" ht="15" customHeight="1" x14ac:dyDescent="0.2"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55"/>
      <c r="S129" s="1"/>
      <c r="T129" s="57"/>
      <c r="U129" s="21"/>
      <c r="V129" s="21"/>
      <c r="W129" s="21"/>
    </row>
    <row r="130" spans="2:23" ht="15" customHeight="1" x14ac:dyDescent="0.2"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55"/>
      <c r="S130" s="1"/>
      <c r="T130" s="57"/>
      <c r="U130" s="21"/>
      <c r="V130" s="21"/>
      <c r="W130" s="21"/>
    </row>
    <row r="131" spans="2:23" ht="15" customHeight="1" x14ac:dyDescent="0.2"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55"/>
      <c r="S131" s="1"/>
      <c r="T131" s="57"/>
      <c r="U131" s="21"/>
      <c r="V131" s="21"/>
      <c r="W131" s="21"/>
    </row>
    <row r="132" spans="2:23" ht="15" customHeight="1" x14ac:dyDescent="0.2"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55"/>
      <c r="S132" s="1"/>
      <c r="T132" s="57"/>
      <c r="U132" s="21"/>
      <c r="V132" s="21"/>
      <c r="W132" s="21"/>
    </row>
    <row r="133" spans="2:23" ht="15" customHeight="1" x14ac:dyDescent="0.2"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55"/>
      <c r="S133" s="1"/>
      <c r="T133" s="57"/>
      <c r="U133" s="21"/>
      <c r="V133" s="21"/>
      <c r="W133" s="21"/>
    </row>
    <row r="134" spans="2:23" ht="15" customHeight="1" x14ac:dyDescent="0.2"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55"/>
      <c r="S134" s="1"/>
      <c r="T134" s="57"/>
      <c r="U134" s="21"/>
      <c r="V134" s="21"/>
      <c r="W134" s="21"/>
    </row>
    <row r="135" spans="2:23" ht="15" customHeight="1" x14ac:dyDescent="0.2"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55"/>
      <c r="S135" s="1"/>
      <c r="T135" s="57"/>
      <c r="U135" s="21"/>
      <c r="V135" s="21"/>
      <c r="W135" s="21"/>
    </row>
    <row r="136" spans="2:23" ht="15" customHeight="1" x14ac:dyDescent="0.2"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55"/>
      <c r="S136" s="1"/>
      <c r="T136" s="57"/>
      <c r="U136" s="21"/>
      <c r="V136" s="21"/>
      <c r="W136" s="21"/>
    </row>
    <row r="137" spans="2:23" ht="15" customHeight="1" x14ac:dyDescent="0.2"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55"/>
      <c r="S137" s="1"/>
      <c r="T137" s="57"/>
      <c r="U137" s="21"/>
      <c r="V137" s="21"/>
      <c r="W137" s="21"/>
    </row>
    <row r="138" spans="2:23" ht="15" customHeight="1" x14ac:dyDescent="0.2"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55"/>
      <c r="S138" s="1"/>
      <c r="T138" s="57"/>
      <c r="U138" s="21"/>
      <c r="V138" s="21"/>
      <c r="W138" s="21"/>
    </row>
    <row r="139" spans="2:23" ht="15" customHeight="1" x14ac:dyDescent="0.2"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55"/>
      <c r="S139" s="1"/>
      <c r="T139" s="57"/>
      <c r="U139" s="21"/>
      <c r="V139" s="21"/>
      <c r="W139" s="21"/>
    </row>
    <row r="140" spans="2:23" ht="15" customHeight="1" x14ac:dyDescent="0.2"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55"/>
      <c r="S140" s="1"/>
      <c r="T140" s="57"/>
      <c r="U140" s="21"/>
      <c r="V140" s="21"/>
      <c r="W140" s="21"/>
    </row>
    <row r="141" spans="2:23" ht="15" customHeight="1" x14ac:dyDescent="0.2"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55"/>
      <c r="S141" s="1"/>
      <c r="T141" s="57"/>
      <c r="U141" s="21"/>
      <c r="V141" s="21"/>
      <c r="W141" s="21"/>
    </row>
    <row r="142" spans="2:23" ht="15" customHeight="1" x14ac:dyDescent="0.2">
      <c r="B142" s="1"/>
      <c r="C142" s="9"/>
      <c r="D142" s="9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55"/>
      <c r="S142" s="1"/>
      <c r="T142" s="57"/>
      <c r="U142" s="21"/>
      <c r="V142" s="21"/>
      <c r="W142" s="21"/>
    </row>
    <row r="143" spans="2:23" ht="15" customHeight="1" x14ac:dyDescent="0.2">
      <c r="B143" s="1"/>
      <c r="C143" s="9"/>
      <c r="D143" s="9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55"/>
      <c r="S143" s="1"/>
      <c r="T143" s="57"/>
      <c r="U143" s="21"/>
      <c r="V143" s="21"/>
      <c r="W143" s="21"/>
    </row>
    <row r="144" spans="2:23" ht="15" customHeight="1" x14ac:dyDescent="0.2">
      <c r="B144" s="1"/>
      <c r="C144" s="9"/>
      <c r="D144" s="9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55"/>
      <c r="S144" s="1"/>
      <c r="T144" s="57"/>
      <c r="U144" s="21"/>
      <c r="V144" s="21"/>
      <c r="W144" s="21"/>
    </row>
    <row r="145" spans="2:23" ht="15" customHeight="1" x14ac:dyDescent="0.2">
      <c r="B145" s="1"/>
      <c r="C145" s="9"/>
      <c r="D145" s="9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55"/>
      <c r="S145" s="1"/>
      <c r="T145" s="57"/>
      <c r="U145" s="21"/>
      <c r="V145" s="21"/>
      <c r="W145" s="21"/>
    </row>
    <row r="146" spans="2:23" ht="15" customHeight="1" x14ac:dyDescent="0.2">
      <c r="B146" s="1"/>
      <c r="C146" s="9"/>
      <c r="D146" s="9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55"/>
      <c r="S146" s="1"/>
      <c r="T146" s="57"/>
      <c r="U146" s="21"/>
      <c r="V146" s="21"/>
      <c r="W146" s="21"/>
    </row>
    <row r="147" spans="2:23" ht="15" customHeight="1" x14ac:dyDescent="0.2">
      <c r="B147" s="1"/>
      <c r="C147" s="9"/>
      <c r="D147" s="9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55"/>
      <c r="S147" s="1"/>
      <c r="T147" s="57"/>
      <c r="U147" s="21"/>
      <c r="V147" s="21"/>
      <c r="W147" s="21"/>
    </row>
    <row r="148" spans="2:23" ht="15" customHeight="1" x14ac:dyDescent="0.2">
      <c r="B148" s="1"/>
      <c r="C148" s="9"/>
      <c r="D148" s="9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55"/>
      <c r="S148" s="1"/>
      <c r="T148" s="57"/>
      <c r="U148" s="21"/>
      <c r="V148" s="21"/>
      <c r="W148" s="21"/>
    </row>
    <row r="149" spans="2:23" ht="15" customHeight="1" x14ac:dyDescent="0.2">
      <c r="B149" s="1"/>
      <c r="C149" s="9"/>
      <c r="D149" s="9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55"/>
      <c r="S149" s="1"/>
      <c r="T149" s="57"/>
      <c r="U149" s="21"/>
      <c r="V149" s="21"/>
      <c r="W149" s="21"/>
    </row>
    <row r="150" spans="2:23" ht="15" customHeight="1" x14ac:dyDescent="0.2">
      <c r="B150" s="1"/>
      <c r="C150" s="9"/>
      <c r="D150" s="9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55"/>
      <c r="S150" s="1"/>
      <c r="T150" s="57"/>
      <c r="U150" s="21"/>
      <c r="V150" s="21"/>
      <c r="W150" s="21"/>
    </row>
    <row r="151" spans="2:23" ht="15" customHeight="1" x14ac:dyDescent="0.2">
      <c r="B151" s="1"/>
      <c r="C151" s="9"/>
      <c r="D151" s="9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55"/>
      <c r="S151" s="1"/>
      <c r="T151" s="57"/>
      <c r="U151" s="21"/>
      <c r="V151" s="21"/>
      <c r="W151" s="21"/>
    </row>
    <row r="152" spans="2:23" ht="15" customHeight="1" x14ac:dyDescent="0.2">
      <c r="B152" s="1"/>
      <c r="C152" s="9"/>
      <c r="D152" s="9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55"/>
      <c r="S152" s="1"/>
      <c r="T152" s="57"/>
      <c r="U152" s="21"/>
      <c r="V152" s="21"/>
      <c r="W152" s="21"/>
    </row>
    <row r="153" spans="2:23" ht="15" customHeight="1" x14ac:dyDescent="0.2">
      <c r="B153" s="1"/>
      <c r="C153" s="9"/>
      <c r="D153" s="9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55"/>
      <c r="S153" s="1"/>
      <c r="T153" s="57"/>
      <c r="U153" s="21"/>
      <c r="V153" s="21"/>
      <c r="W153" s="21"/>
    </row>
    <row r="154" spans="2:23" ht="15" customHeight="1" x14ac:dyDescent="0.2">
      <c r="B154" s="1"/>
      <c r="C154" s="9"/>
      <c r="D154" s="9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55"/>
      <c r="S154" s="1"/>
      <c r="T154" s="57"/>
      <c r="U154" s="21"/>
      <c r="V154" s="21"/>
      <c r="W154" s="21"/>
    </row>
    <row r="155" spans="2:23" ht="15" customHeight="1" x14ac:dyDescent="0.2">
      <c r="B155" s="1"/>
      <c r="C155" s="9"/>
      <c r="D155" s="9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55"/>
      <c r="S155" s="1"/>
      <c r="T155" s="57"/>
      <c r="U155" s="21"/>
      <c r="V155" s="21"/>
      <c r="W155" s="21"/>
    </row>
    <row r="156" spans="2:23" ht="15" customHeight="1" x14ac:dyDescent="0.2">
      <c r="B156" s="1"/>
      <c r="C156" s="9"/>
      <c r="D156" s="9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55"/>
      <c r="S156" s="1"/>
      <c r="T156" s="57"/>
      <c r="U156" s="21"/>
      <c r="V156" s="21"/>
      <c r="W156" s="21"/>
    </row>
    <row r="157" spans="2:23" ht="15" customHeight="1" x14ac:dyDescent="0.2">
      <c r="B157" s="1"/>
      <c r="C157" s="9"/>
      <c r="D157" s="9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55"/>
      <c r="S157" s="1"/>
      <c r="T157" s="57"/>
      <c r="U157" s="21"/>
      <c r="V157" s="21"/>
      <c r="W157" s="21"/>
    </row>
    <row r="158" spans="2:23" ht="15" customHeight="1" x14ac:dyDescent="0.2">
      <c r="B158" s="1"/>
      <c r="C158" s="9"/>
      <c r="D158" s="9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55"/>
      <c r="S158" s="1"/>
      <c r="T158" s="57"/>
      <c r="U158" s="21"/>
      <c r="V158" s="21"/>
      <c r="W158" s="21"/>
    </row>
    <row r="159" spans="2:23" ht="15" customHeight="1" x14ac:dyDescent="0.2">
      <c r="B159" s="1"/>
      <c r="C159" s="9"/>
      <c r="D159" s="9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55"/>
      <c r="S159" s="1"/>
      <c r="T159" s="57"/>
      <c r="U159" s="21"/>
      <c r="V159" s="21"/>
      <c r="W159" s="21"/>
    </row>
    <row r="160" spans="2:23" ht="15" customHeight="1" x14ac:dyDescent="0.2">
      <c r="B160" s="1"/>
      <c r="C160" s="9"/>
      <c r="D160" s="9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55"/>
      <c r="S160" s="1"/>
      <c r="T160" s="57"/>
      <c r="U160" s="21"/>
      <c r="V160" s="21"/>
      <c r="W160" s="21"/>
    </row>
    <row r="161" spans="2:23" ht="15" customHeight="1" x14ac:dyDescent="0.2">
      <c r="B161" s="1"/>
      <c r="C161" s="9"/>
      <c r="D161" s="9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55"/>
      <c r="S161" s="1"/>
      <c r="T161" s="57"/>
      <c r="U161" s="21"/>
      <c r="V161" s="21"/>
      <c r="W161" s="21"/>
    </row>
    <row r="162" spans="2:23" ht="15" customHeight="1" x14ac:dyDescent="0.2">
      <c r="B162" s="1"/>
      <c r="C162" s="9"/>
      <c r="D162" s="9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55"/>
      <c r="S162" s="1"/>
      <c r="T162" s="57"/>
      <c r="U162" s="21"/>
      <c r="V162" s="21"/>
      <c r="W162" s="21"/>
    </row>
    <row r="163" spans="2:23" ht="15" customHeight="1" x14ac:dyDescent="0.2">
      <c r="B163" s="1"/>
      <c r="C163" s="9"/>
      <c r="D163" s="9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55"/>
      <c r="S163" s="1"/>
      <c r="T163" s="57"/>
      <c r="U163" s="21"/>
      <c r="V163" s="21"/>
      <c r="W163" s="21"/>
    </row>
    <row r="164" spans="2:23" ht="15" customHeight="1" x14ac:dyDescent="0.2">
      <c r="B164" s="1"/>
      <c r="C164" s="9"/>
      <c r="D164" s="9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55"/>
      <c r="S164" s="1"/>
      <c r="T164" s="57"/>
      <c r="U164" s="21"/>
      <c r="V164" s="21"/>
      <c r="W164" s="21"/>
    </row>
    <row r="165" spans="2:23" ht="15" customHeight="1" x14ac:dyDescent="0.2">
      <c r="B165" s="1"/>
      <c r="C165" s="9"/>
      <c r="D165" s="9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55"/>
      <c r="S165" s="1"/>
      <c r="T165" s="57"/>
      <c r="U165" s="21"/>
      <c r="V165" s="21"/>
      <c r="W165" s="21"/>
    </row>
    <row r="166" spans="2:23" ht="15" customHeight="1" x14ac:dyDescent="0.2">
      <c r="B166" s="1"/>
      <c r="C166" s="9"/>
      <c r="D166" s="9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55"/>
      <c r="S166" s="1"/>
      <c r="T166" s="57"/>
      <c r="U166" s="21"/>
      <c r="V166" s="21"/>
      <c r="W166" s="21"/>
    </row>
    <row r="167" spans="2:23" ht="15" customHeight="1" x14ac:dyDescent="0.2">
      <c r="B167" s="1"/>
      <c r="C167" s="9"/>
      <c r="D167" s="9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55"/>
      <c r="S167" s="1"/>
      <c r="T167" s="57"/>
      <c r="U167" s="21"/>
      <c r="V167" s="21"/>
      <c r="W167" s="21"/>
    </row>
    <row r="168" spans="2:23" ht="15" customHeight="1" x14ac:dyDescent="0.2">
      <c r="B168" s="1"/>
      <c r="C168" s="9"/>
      <c r="D168" s="9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55"/>
      <c r="S168" s="1"/>
      <c r="T168" s="57"/>
      <c r="U168" s="21"/>
      <c r="V168" s="21"/>
      <c r="W168" s="21"/>
    </row>
    <row r="169" spans="2:23" ht="15" customHeight="1" x14ac:dyDescent="0.2">
      <c r="B169" s="1"/>
      <c r="C169" s="9"/>
      <c r="D169" s="9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55"/>
      <c r="S169" s="1"/>
      <c r="T169" s="57"/>
      <c r="U169" s="21"/>
      <c r="V169" s="21"/>
      <c r="W169" s="21"/>
    </row>
    <row r="170" spans="2:23" ht="15" customHeight="1" x14ac:dyDescent="0.2">
      <c r="B170" s="1"/>
      <c r="C170" s="9"/>
      <c r="D170" s="9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55"/>
      <c r="S170" s="1"/>
      <c r="T170" s="57"/>
      <c r="U170" s="21"/>
      <c r="V170" s="21"/>
      <c r="W170" s="21"/>
    </row>
    <row r="171" spans="2:23" ht="15" customHeight="1" x14ac:dyDescent="0.2">
      <c r="B171" s="1"/>
      <c r="C171" s="9"/>
      <c r="D171" s="9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55"/>
      <c r="S171" s="1"/>
      <c r="T171" s="57"/>
      <c r="U171" s="21"/>
      <c r="V171" s="21"/>
      <c r="W171" s="21"/>
    </row>
    <row r="172" spans="2:23" ht="15" customHeight="1" x14ac:dyDescent="0.2">
      <c r="B172" s="1"/>
      <c r="C172" s="9"/>
      <c r="D172" s="9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55"/>
      <c r="S172" s="1"/>
      <c r="T172" s="57"/>
      <c r="U172" s="21"/>
      <c r="V172" s="21"/>
      <c r="W172" s="21"/>
    </row>
    <row r="173" spans="2:23" ht="15" customHeight="1" x14ac:dyDescent="0.2">
      <c r="B173" s="1"/>
      <c r="C173" s="9"/>
      <c r="D173" s="9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55"/>
      <c r="S173" s="1"/>
      <c r="T173" s="57"/>
      <c r="U173" s="21"/>
      <c r="V173" s="21"/>
      <c r="W173" s="21"/>
    </row>
    <row r="174" spans="2:23" ht="15" customHeight="1" x14ac:dyDescent="0.2">
      <c r="B174" s="1"/>
      <c r="C174" s="9"/>
      <c r="D174" s="9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55"/>
      <c r="S174" s="1"/>
      <c r="T174" s="57"/>
      <c r="U174" s="21"/>
      <c r="V174" s="21"/>
      <c r="W174" s="21"/>
    </row>
    <row r="175" spans="2:23" ht="15" customHeight="1" x14ac:dyDescent="0.2">
      <c r="B175" s="1"/>
      <c r="C175" s="9"/>
      <c r="D175" s="9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55"/>
      <c r="S175" s="1"/>
      <c r="T175" s="57"/>
      <c r="U175" s="21"/>
      <c r="V175" s="21"/>
      <c r="W175" s="21"/>
    </row>
    <row r="176" spans="2:23" ht="15" customHeight="1" x14ac:dyDescent="0.2">
      <c r="B176" s="1"/>
      <c r="C176" s="9"/>
      <c r="D176" s="9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55"/>
      <c r="S176" s="1"/>
      <c r="T176" s="57"/>
      <c r="U176" s="21"/>
      <c r="V176" s="21"/>
      <c r="W176" s="21"/>
    </row>
    <row r="177" spans="2:23" ht="15" customHeight="1" x14ac:dyDescent="0.2">
      <c r="B177" s="1"/>
      <c r="C177" s="9"/>
      <c r="D177" s="9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55"/>
      <c r="S177" s="1"/>
      <c r="T177" s="57"/>
      <c r="U177" s="21"/>
      <c r="V177" s="21"/>
      <c r="W177" s="21"/>
    </row>
    <row r="178" spans="2:23" ht="15" customHeight="1" x14ac:dyDescent="0.2">
      <c r="B178" s="1"/>
      <c r="C178" s="9"/>
      <c r="D178" s="9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55"/>
      <c r="S178" s="1"/>
      <c r="T178" s="57"/>
      <c r="U178" s="21"/>
      <c r="V178" s="21"/>
      <c r="W178" s="21"/>
    </row>
    <row r="179" spans="2:23" ht="15" customHeight="1" x14ac:dyDescent="0.2">
      <c r="B179" s="1"/>
      <c r="C179" s="9"/>
      <c r="D179" s="9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55"/>
      <c r="S179" s="1"/>
      <c r="T179" s="57"/>
      <c r="U179" s="21"/>
      <c r="V179" s="21"/>
      <c r="W179" s="21"/>
    </row>
    <row r="180" spans="2:23" ht="15" customHeight="1" x14ac:dyDescent="0.2">
      <c r="B180" s="1"/>
      <c r="C180" s="9"/>
      <c r="D180" s="9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55"/>
      <c r="S180" s="1"/>
      <c r="T180" s="57"/>
      <c r="U180" s="21"/>
      <c r="V180" s="21"/>
      <c r="W180" s="21"/>
    </row>
    <row r="181" spans="2:23" ht="15" customHeight="1" x14ac:dyDescent="0.2">
      <c r="B181" s="1"/>
      <c r="C181" s="9"/>
      <c r="D181" s="9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55"/>
      <c r="S181" s="1"/>
      <c r="T181" s="57"/>
      <c r="U181" s="21"/>
      <c r="V181" s="21"/>
      <c r="W181" s="21"/>
    </row>
    <row r="182" spans="2:23" ht="15" customHeight="1" x14ac:dyDescent="0.2">
      <c r="B182" s="1"/>
      <c r="C182" s="9"/>
      <c r="D182" s="9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55"/>
      <c r="S182" s="1"/>
      <c r="T182" s="57"/>
      <c r="U182" s="21"/>
      <c r="V182" s="21"/>
      <c r="W182" s="21"/>
    </row>
    <row r="183" spans="2:23" ht="15" customHeight="1" x14ac:dyDescent="0.2">
      <c r="B183" s="1"/>
      <c r="C183" s="9"/>
      <c r="D183" s="9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55"/>
      <c r="S183" s="1"/>
      <c r="T183" s="57"/>
      <c r="U183" s="21"/>
      <c r="V183" s="21"/>
      <c r="W183" s="21"/>
    </row>
    <row r="184" spans="2:23" ht="15" customHeight="1" x14ac:dyDescent="0.2">
      <c r="B184" s="1"/>
      <c r="C184" s="9"/>
      <c r="D184" s="9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55"/>
      <c r="S184" s="1"/>
      <c r="T184" s="57"/>
      <c r="U184" s="21"/>
      <c r="V184" s="21"/>
      <c r="W184" s="21"/>
    </row>
    <row r="185" spans="2:23" ht="15" customHeight="1" x14ac:dyDescent="0.2">
      <c r="B185" s="1"/>
      <c r="C185" s="9"/>
      <c r="D185" s="9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55"/>
      <c r="S185" s="1"/>
      <c r="T185" s="57"/>
      <c r="U185" s="21"/>
      <c r="V185" s="21"/>
      <c r="W185" s="21"/>
    </row>
    <row r="186" spans="2:23" ht="15" customHeight="1" x14ac:dyDescent="0.2">
      <c r="B186" s="1"/>
      <c r="C186" s="9"/>
      <c r="D186" s="9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55"/>
      <c r="S186" s="1"/>
      <c r="T186" s="57"/>
      <c r="U186" s="21"/>
      <c r="V186" s="21"/>
      <c r="W186" s="21"/>
    </row>
    <row r="187" spans="2:23" ht="15" customHeight="1" x14ac:dyDescent="0.2">
      <c r="B187" s="1"/>
      <c r="C187" s="9"/>
      <c r="D187" s="9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55"/>
      <c r="S187" s="1"/>
      <c r="T187" s="57"/>
      <c r="U187" s="21"/>
      <c r="W187" s="21"/>
    </row>
    <row r="188" spans="2:23" ht="15" customHeight="1" x14ac:dyDescent="0.2">
      <c r="B188" s="1"/>
      <c r="C188" s="9"/>
      <c r="D188" s="9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55"/>
      <c r="S188" s="1"/>
      <c r="T188" s="57"/>
      <c r="U188" s="21"/>
      <c r="W188" s="21"/>
    </row>
    <row r="189" spans="2:23" ht="15" customHeight="1" x14ac:dyDescent="0.2">
      <c r="B189" s="1"/>
      <c r="C189" s="9"/>
      <c r="D189" s="9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55"/>
      <c r="S189" s="1"/>
      <c r="T189" s="57"/>
      <c r="U189" s="21"/>
      <c r="W189" s="21"/>
    </row>
    <row r="190" spans="2:23" ht="15" customHeight="1" x14ac:dyDescent="0.2">
      <c r="B190" s="1"/>
      <c r="C190" s="9"/>
      <c r="D190" s="9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55"/>
      <c r="S190" s="1"/>
      <c r="T190" s="57"/>
      <c r="U190" s="21"/>
      <c r="W190" s="21"/>
    </row>
    <row r="191" spans="2:23" ht="15" customHeight="1" x14ac:dyDescent="0.2">
      <c r="B191" s="1"/>
      <c r="C191" s="9"/>
      <c r="D191" s="9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55"/>
      <c r="S191" s="1"/>
      <c r="T191" s="57"/>
      <c r="U191" s="21"/>
      <c r="W191" s="21"/>
    </row>
    <row r="192" spans="2:23" ht="15" customHeight="1" x14ac:dyDescent="0.2">
      <c r="B192" s="1"/>
      <c r="C192" s="9"/>
      <c r="D192" s="9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55"/>
      <c r="S192" s="1"/>
      <c r="T192" s="57"/>
      <c r="U192" s="21"/>
      <c r="W192" s="21"/>
    </row>
    <row r="193" spans="2:23" ht="15" customHeight="1" x14ac:dyDescent="0.2">
      <c r="B193" s="1"/>
      <c r="C193" s="9"/>
      <c r="D193" s="9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55"/>
      <c r="S193" s="1"/>
      <c r="T193" s="57"/>
      <c r="U193" s="21"/>
      <c r="W193" s="21"/>
    </row>
    <row r="194" spans="2:23" ht="15" customHeight="1" x14ac:dyDescent="0.2">
      <c r="B194" s="1"/>
      <c r="C194" s="9"/>
      <c r="D194" s="9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55"/>
      <c r="S194" s="1"/>
      <c r="T194" s="57"/>
      <c r="U194" s="21"/>
      <c r="W194" s="21"/>
    </row>
    <row r="195" spans="2:23" ht="15" customHeight="1" x14ac:dyDescent="0.2">
      <c r="B195" s="1"/>
      <c r="C195" s="9"/>
      <c r="D195" s="9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55"/>
      <c r="S195" s="1"/>
      <c r="T195" s="57"/>
      <c r="U195" s="21"/>
      <c r="W195" s="21"/>
    </row>
    <row r="196" spans="2:23" ht="15" customHeight="1" x14ac:dyDescent="0.2">
      <c r="B196" s="1"/>
      <c r="C196" s="9"/>
      <c r="D196" s="9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55"/>
      <c r="S196" s="1"/>
      <c r="T196" s="57"/>
      <c r="U196" s="21"/>
      <c r="W196" s="21"/>
    </row>
    <row r="197" spans="2:23" ht="15" customHeight="1" x14ac:dyDescent="0.2">
      <c r="B197" s="1"/>
      <c r="C197" s="9"/>
      <c r="D197" s="9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55"/>
      <c r="S197" s="1"/>
      <c r="T197" s="57"/>
      <c r="U197" s="21"/>
      <c r="W197" s="21"/>
    </row>
    <row r="198" spans="2:23" ht="15" customHeight="1" x14ac:dyDescent="0.2">
      <c r="B198" s="1"/>
      <c r="C198" s="9"/>
      <c r="D198" s="9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55"/>
      <c r="S198" s="1"/>
      <c r="T198" s="57"/>
      <c r="U198" s="21"/>
      <c r="W198" s="21"/>
    </row>
    <row r="199" spans="2:23" ht="15" customHeight="1" x14ac:dyDescent="0.2">
      <c r="B199" s="1"/>
      <c r="C199" s="9"/>
      <c r="D199" s="9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55"/>
      <c r="S199" s="1"/>
      <c r="T199" s="57"/>
      <c r="U199" s="21"/>
      <c r="W199" s="21"/>
    </row>
    <row r="200" spans="2:23" ht="15" customHeight="1" x14ac:dyDescent="0.2">
      <c r="B200" s="1"/>
      <c r="C200" s="9"/>
      <c r="D200" s="9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55"/>
      <c r="S200" s="1"/>
      <c r="T200" s="57"/>
      <c r="U200" s="21"/>
      <c r="W200" s="21"/>
    </row>
    <row r="201" spans="2:23" ht="15" customHeight="1" x14ac:dyDescent="0.2">
      <c r="B201" s="1"/>
      <c r="C201" s="9"/>
      <c r="D201" s="9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55"/>
      <c r="S201" s="1"/>
      <c r="T201" s="57"/>
      <c r="U201" s="21"/>
      <c r="W201" s="21"/>
    </row>
    <row r="202" spans="2:23" ht="15" customHeight="1" x14ac:dyDescent="0.2">
      <c r="B202" s="1"/>
      <c r="C202" s="9"/>
      <c r="D202" s="9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55"/>
      <c r="S202" s="1"/>
      <c r="T202" s="57"/>
      <c r="U202" s="21"/>
      <c r="W202" s="21"/>
    </row>
    <row r="203" spans="2:23" ht="15" customHeight="1" x14ac:dyDescent="0.2">
      <c r="B203" s="1"/>
      <c r="C203" s="9"/>
      <c r="D203" s="9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55"/>
      <c r="S203" s="1"/>
      <c r="T203" s="57"/>
      <c r="U203" s="21"/>
      <c r="W203" s="21"/>
    </row>
    <row r="204" spans="2:23" ht="15" customHeight="1" x14ac:dyDescent="0.2">
      <c r="B204" s="1"/>
      <c r="C204" s="9"/>
      <c r="D204" s="9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55"/>
      <c r="S204" s="1"/>
      <c r="T204" s="57"/>
      <c r="U204" s="21"/>
      <c r="W204" s="21"/>
    </row>
    <row r="205" spans="2:23" ht="15" customHeight="1" x14ac:dyDescent="0.2">
      <c r="B205" s="1"/>
      <c r="C205" s="9"/>
      <c r="D205" s="9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55"/>
      <c r="S205" s="1"/>
      <c r="T205" s="57"/>
      <c r="U205" s="21"/>
      <c r="W205" s="21"/>
    </row>
    <row r="206" spans="2:23" ht="15" customHeight="1" x14ac:dyDescent="0.2">
      <c r="B206" s="1"/>
      <c r="C206" s="9"/>
      <c r="D206" s="9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55"/>
      <c r="S206" s="1"/>
      <c r="T206" s="57"/>
      <c r="U206" s="21"/>
      <c r="W206" s="21"/>
    </row>
    <row r="207" spans="2:23" ht="15" customHeight="1" x14ac:dyDescent="0.2">
      <c r="B207" s="1"/>
      <c r="C207" s="9"/>
      <c r="D207" s="9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55"/>
      <c r="S207" s="1"/>
      <c r="T207" s="57"/>
      <c r="U207" s="21"/>
      <c r="W207" s="21"/>
    </row>
    <row r="208" spans="2:23" ht="15" customHeight="1" x14ac:dyDescent="0.2">
      <c r="B208" s="1"/>
      <c r="C208" s="9"/>
      <c r="D208" s="9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55"/>
      <c r="S208" s="1"/>
      <c r="T208" s="57"/>
      <c r="U208" s="21"/>
      <c r="W208" s="21"/>
    </row>
    <row r="209" spans="2:23" ht="15" customHeight="1" x14ac:dyDescent="0.2">
      <c r="B209" s="1"/>
      <c r="C209" s="9"/>
      <c r="D209" s="9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55"/>
      <c r="S209" s="1"/>
      <c r="T209" s="57"/>
      <c r="U209" s="21"/>
      <c r="W209" s="21"/>
    </row>
    <row r="210" spans="2:23" ht="15" customHeight="1" x14ac:dyDescent="0.2">
      <c r="B210" s="1"/>
      <c r="C210" s="9"/>
      <c r="D210" s="9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55"/>
      <c r="S210" s="1"/>
      <c r="T210" s="57"/>
      <c r="U210" s="21"/>
      <c r="W210" s="21"/>
    </row>
    <row r="211" spans="2:23" ht="15" customHeight="1" x14ac:dyDescent="0.2">
      <c r="B211" s="1"/>
      <c r="C211" s="9"/>
      <c r="D211" s="9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55"/>
      <c r="S211" s="1"/>
      <c r="T211" s="57"/>
      <c r="U211" s="21"/>
      <c r="W211" s="21"/>
    </row>
    <row r="212" spans="2:23" ht="15" customHeight="1" x14ac:dyDescent="0.2">
      <c r="B212" s="1"/>
      <c r="C212" s="9"/>
      <c r="D212" s="9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55"/>
      <c r="S212" s="1"/>
      <c r="T212" s="57"/>
      <c r="U212" s="21"/>
      <c r="W212" s="21"/>
    </row>
    <row r="213" spans="2:23" ht="15" customHeight="1" x14ac:dyDescent="0.2">
      <c r="B213" s="1"/>
      <c r="C213" s="9"/>
      <c r="D213" s="9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55"/>
      <c r="S213" s="1"/>
      <c r="T213" s="57"/>
      <c r="U213" s="21"/>
      <c r="W213" s="21"/>
    </row>
    <row r="214" spans="2:23" ht="15" customHeight="1" x14ac:dyDescent="0.2">
      <c r="B214" s="1"/>
      <c r="C214" s="9"/>
      <c r="D214" s="9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55"/>
      <c r="S214" s="1"/>
      <c r="T214" s="57"/>
      <c r="U214" s="21"/>
      <c r="W214" s="21"/>
    </row>
    <row r="215" spans="2:23" ht="15" customHeight="1" x14ac:dyDescent="0.2">
      <c r="B215" s="1"/>
      <c r="C215" s="9"/>
      <c r="D215" s="9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55"/>
      <c r="S215" s="1"/>
      <c r="T215" s="57"/>
      <c r="U215" s="21"/>
      <c r="W215" s="21"/>
    </row>
    <row r="216" spans="2:23" ht="15" customHeight="1" x14ac:dyDescent="0.2">
      <c r="B216" s="1"/>
      <c r="C216" s="9"/>
      <c r="D216" s="9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55"/>
      <c r="S216" s="1"/>
      <c r="T216" s="57"/>
      <c r="U216" s="21"/>
      <c r="W216" s="21"/>
    </row>
    <row r="217" spans="2:23" ht="15" customHeight="1" x14ac:dyDescent="0.2">
      <c r="B217" s="1"/>
      <c r="C217" s="9"/>
      <c r="D217" s="9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55"/>
      <c r="S217" s="1"/>
      <c r="T217" s="57"/>
      <c r="U217" s="21"/>
      <c r="W217" s="21"/>
    </row>
    <row r="218" spans="2:23" ht="15" customHeight="1" x14ac:dyDescent="0.2">
      <c r="B218" s="1"/>
      <c r="C218" s="9"/>
      <c r="D218" s="9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55"/>
      <c r="S218" s="1"/>
      <c r="T218" s="57"/>
      <c r="U218" s="21"/>
      <c r="W218" s="21"/>
    </row>
    <row r="219" spans="2:23" ht="15" customHeight="1" x14ac:dyDescent="0.2">
      <c r="B219" s="1"/>
      <c r="C219" s="9"/>
      <c r="D219" s="9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55"/>
      <c r="S219" s="1"/>
      <c r="T219" s="57"/>
      <c r="U219" s="21"/>
      <c r="W219" s="21"/>
    </row>
    <row r="220" spans="2:23" ht="15" customHeight="1" x14ac:dyDescent="0.2">
      <c r="B220" s="1"/>
      <c r="C220" s="9"/>
      <c r="D220" s="9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55"/>
      <c r="S220" s="1"/>
      <c r="T220" s="57"/>
      <c r="U220" s="21"/>
      <c r="W220" s="21"/>
    </row>
    <row r="221" spans="2:23" ht="15" customHeight="1" x14ac:dyDescent="0.2">
      <c r="B221" s="1"/>
      <c r="C221" s="9"/>
      <c r="D221" s="9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55"/>
      <c r="S221" s="1"/>
      <c r="T221" s="57"/>
      <c r="U221" s="21"/>
      <c r="W221" s="21"/>
    </row>
    <row r="222" spans="2:23" ht="15" customHeight="1" x14ac:dyDescent="0.2">
      <c r="B222" s="1"/>
      <c r="C222" s="9"/>
      <c r="D222" s="9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55"/>
      <c r="S222" s="1"/>
      <c r="T222" s="57"/>
      <c r="U222" s="21"/>
    </row>
    <row r="223" spans="2:23" ht="15" customHeight="1" x14ac:dyDescent="0.2">
      <c r="B223" s="1"/>
      <c r="C223" s="9"/>
      <c r="D223" s="9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55"/>
      <c r="S223" s="1"/>
      <c r="T223" s="57"/>
      <c r="U223" s="21"/>
    </row>
    <row r="224" spans="2:23" ht="15" customHeight="1" x14ac:dyDescent="0.2">
      <c r="B224" s="1"/>
      <c r="C224" s="9"/>
      <c r="D224" s="9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55"/>
      <c r="S224" s="1"/>
      <c r="T224" s="57"/>
      <c r="U224" s="21"/>
    </row>
    <row r="225" spans="2:21" ht="15" customHeight="1" x14ac:dyDescent="0.2">
      <c r="B225" s="1"/>
      <c r="C225" s="9"/>
      <c r="D225" s="9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55"/>
      <c r="S225" s="1"/>
      <c r="T225" s="57"/>
      <c r="U225" s="21"/>
    </row>
    <row r="226" spans="2:21" ht="15" customHeight="1" x14ac:dyDescent="0.2">
      <c r="B226" s="1"/>
      <c r="C226" s="9"/>
      <c r="D226" s="9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55"/>
      <c r="S226" s="1"/>
      <c r="T226" s="57"/>
      <c r="U226" s="21"/>
    </row>
    <row r="227" spans="2:21" ht="15" customHeight="1" x14ac:dyDescent="0.2">
      <c r="B227" s="1"/>
      <c r="C227" s="9"/>
      <c r="D227" s="9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55"/>
      <c r="S227" s="1"/>
      <c r="T227" s="57"/>
      <c r="U227" s="21"/>
    </row>
    <row r="228" spans="2:21" ht="15" customHeight="1" x14ac:dyDescent="0.2">
      <c r="B228" s="1"/>
      <c r="C228" s="9"/>
      <c r="D228" s="9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55"/>
      <c r="S228" s="1"/>
      <c r="T228" s="57"/>
      <c r="U228" s="21"/>
    </row>
    <row r="229" spans="2:21" ht="15" customHeight="1" x14ac:dyDescent="0.2">
      <c r="B229" s="1"/>
      <c r="C229" s="9"/>
      <c r="D229" s="9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55"/>
      <c r="S229" s="1"/>
      <c r="T229" s="57"/>
      <c r="U229" s="21"/>
    </row>
    <row r="230" spans="2:21" ht="15" customHeight="1" x14ac:dyDescent="0.2">
      <c r="B230" s="1"/>
      <c r="C230" s="9"/>
      <c r="D230" s="9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55"/>
      <c r="S230" s="1"/>
      <c r="T230" s="57"/>
      <c r="U230" s="21"/>
    </row>
    <row r="231" spans="2:21" ht="15" customHeight="1" x14ac:dyDescent="0.2">
      <c r="B231" s="1"/>
      <c r="C231" s="9"/>
      <c r="D231" s="9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55"/>
      <c r="S231" s="1"/>
      <c r="T231" s="57"/>
      <c r="U231" s="21"/>
    </row>
    <row r="232" spans="2:21" ht="15" customHeight="1" x14ac:dyDescent="0.2">
      <c r="B232" s="1"/>
      <c r="C232" s="9"/>
      <c r="D232" s="9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55"/>
      <c r="S232" s="1"/>
      <c r="T232" s="57"/>
      <c r="U232" s="21"/>
    </row>
    <row r="233" spans="2:21" ht="15" customHeight="1" x14ac:dyDescent="0.2">
      <c r="B233" s="1"/>
      <c r="C233" s="9"/>
      <c r="D233" s="9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55"/>
      <c r="S233" s="1"/>
      <c r="T233" s="57"/>
      <c r="U233" s="21"/>
    </row>
    <row r="234" spans="2:21" ht="15" customHeight="1" x14ac:dyDescent="0.2">
      <c r="B234" s="1"/>
      <c r="C234" s="9"/>
      <c r="D234" s="9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55"/>
      <c r="S234" s="1"/>
      <c r="T234" s="57"/>
      <c r="U234" s="21"/>
    </row>
    <row r="235" spans="2:21" ht="15" customHeight="1" x14ac:dyDescent="0.2">
      <c r="B235" s="1"/>
      <c r="C235" s="9"/>
      <c r="D235" s="9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55"/>
      <c r="S235" s="1"/>
      <c r="T235" s="57"/>
      <c r="U235" s="21"/>
    </row>
    <row r="236" spans="2:21" ht="15" customHeight="1" x14ac:dyDescent="0.2">
      <c r="B236" s="1"/>
      <c r="C236" s="9"/>
      <c r="D236" s="9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55"/>
      <c r="S236" s="1"/>
      <c r="T236" s="57"/>
      <c r="U236" s="21"/>
    </row>
    <row r="237" spans="2:21" ht="15" customHeight="1" x14ac:dyDescent="0.2">
      <c r="B237" s="1"/>
      <c r="C237" s="9"/>
      <c r="D237" s="9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55"/>
      <c r="S237" s="1"/>
      <c r="T237" s="57"/>
      <c r="U237" s="21"/>
    </row>
    <row r="238" spans="2:21" ht="15" customHeight="1" x14ac:dyDescent="0.2">
      <c r="B238" s="1"/>
      <c r="C238" s="9"/>
      <c r="D238" s="9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55"/>
      <c r="S238" s="1"/>
      <c r="T238" s="57"/>
      <c r="U238" s="21"/>
    </row>
    <row r="239" spans="2:21" ht="15" customHeight="1" x14ac:dyDescent="0.2">
      <c r="B239" s="1"/>
      <c r="C239" s="9"/>
      <c r="D239" s="9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55"/>
      <c r="S239" s="1"/>
      <c r="T239" s="57"/>
      <c r="U239" s="21"/>
    </row>
    <row r="240" spans="2:21" ht="15" customHeight="1" x14ac:dyDescent="0.2">
      <c r="B240" s="1"/>
      <c r="C240" s="9"/>
      <c r="D240" s="9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55"/>
      <c r="S240" s="1"/>
      <c r="T240" s="57"/>
      <c r="U240" s="21"/>
    </row>
    <row r="241" spans="2:21" ht="15" customHeight="1" x14ac:dyDescent="0.2">
      <c r="B241" s="1"/>
      <c r="C241" s="9"/>
      <c r="D241" s="9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55"/>
      <c r="S241" s="1"/>
      <c r="T241" s="57"/>
      <c r="U241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2.85546875" style="59" customWidth="1"/>
    <col min="3" max="3" width="21.28515625" style="60" customWidth="1"/>
    <col min="4" max="4" width="10.5703125" style="121" customWidth="1"/>
    <col min="5" max="5" width="9" style="121" customWidth="1"/>
    <col min="6" max="6" width="0.7109375" style="56" customWidth="1"/>
    <col min="7" max="21" width="5.28515625" style="60" customWidth="1"/>
    <col min="22" max="22" width="11.140625" style="60" customWidth="1"/>
    <col min="23" max="23" width="19.42578125" style="121" customWidth="1"/>
    <col min="24" max="24" width="9.7109375" style="60" customWidth="1"/>
    <col min="25" max="30" width="9.140625" style="122"/>
    <col min="257" max="257" width="1.28515625" customWidth="1"/>
    <col min="258" max="258" width="32.85546875" customWidth="1"/>
    <col min="259" max="259" width="21.28515625" customWidth="1"/>
    <col min="260" max="260" width="10.5703125" customWidth="1"/>
    <col min="261" max="261" width="9" customWidth="1"/>
    <col min="262" max="262" width="1.140625" customWidth="1"/>
    <col min="263" max="277" width="5.28515625" customWidth="1"/>
    <col min="278" max="278" width="11.140625" customWidth="1"/>
    <col min="279" max="279" width="18.42578125" customWidth="1"/>
    <col min="280" max="280" width="9.7109375" customWidth="1"/>
    <col min="513" max="513" width="1.28515625" customWidth="1"/>
    <col min="514" max="514" width="32.85546875" customWidth="1"/>
    <col min="515" max="515" width="21.28515625" customWidth="1"/>
    <col min="516" max="516" width="10.5703125" customWidth="1"/>
    <col min="517" max="517" width="9" customWidth="1"/>
    <col min="518" max="518" width="1.140625" customWidth="1"/>
    <col min="519" max="533" width="5.28515625" customWidth="1"/>
    <col min="534" max="534" width="11.140625" customWidth="1"/>
    <col min="535" max="535" width="18.42578125" customWidth="1"/>
    <col min="536" max="536" width="9.7109375" customWidth="1"/>
    <col min="769" max="769" width="1.28515625" customWidth="1"/>
    <col min="770" max="770" width="32.85546875" customWidth="1"/>
    <col min="771" max="771" width="21.28515625" customWidth="1"/>
    <col min="772" max="772" width="10.5703125" customWidth="1"/>
    <col min="773" max="773" width="9" customWidth="1"/>
    <col min="774" max="774" width="1.140625" customWidth="1"/>
    <col min="775" max="789" width="5.28515625" customWidth="1"/>
    <col min="790" max="790" width="11.140625" customWidth="1"/>
    <col min="791" max="791" width="18.42578125" customWidth="1"/>
    <col min="792" max="792" width="9.7109375" customWidth="1"/>
    <col min="1025" max="1025" width="1.28515625" customWidth="1"/>
    <col min="1026" max="1026" width="32.85546875" customWidth="1"/>
    <col min="1027" max="1027" width="21.28515625" customWidth="1"/>
    <col min="1028" max="1028" width="10.5703125" customWidth="1"/>
    <col min="1029" max="1029" width="9" customWidth="1"/>
    <col min="1030" max="1030" width="1.140625" customWidth="1"/>
    <col min="1031" max="1045" width="5.28515625" customWidth="1"/>
    <col min="1046" max="1046" width="11.140625" customWidth="1"/>
    <col min="1047" max="1047" width="18.42578125" customWidth="1"/>
    <col min="1048" max="1048" width="9.7109375" customWidth="1"/>
    <col min="1281" max="1281" width="1.28515625" customWidth="1"/>
    <col min="1282" max="1282" width="32.85546875" customWidth="1"/>
    <col min="1283" max="1283" width="21.28515625" customWidth="1"/>
    <col min="1284" max="1284" width="10.5703125" customWidth="1"/>
    <col min="1285" max="1285" width="9" customWidth="1"/>
    <col min="1286" max="1286" width="1.140625" customWidth="1"/>
    <col min="1287" max="1301" width="5.28515625" customWidth="1"/>
    <col min="1302" max="1302" width="11.140625" customWidth="1"/>
    <col min="1303" max="1303" width="18.42578125" customWidth="1"/>
    <col min="1304" max="1304" width="9.7109375" customWidth="1"/>
    <col min="1537" max="1537" width="1.28515625" customWidth="1"/>
    <col min="1538" max="1538" width="32.85546875" customWidth="1"/>
    <col min="1539" max="1539" width="21.28515625" customWidth="1"/>
    <col min="1540" max="1540" width="10.5703125" customWidth="1"/>
    <col min="1541" max="1541" width="9" customWidth="1"/>
    <col min="1542" max="1542" width="1.140625" customWidth="1"/>
    <col min="1543" max="1557" width="5.28515625" customWidth="1"/>
    <col min="1558" max="1558" width="11.140625" customWidth="1"/>
    <col min="1559" max="1559" width="18.42578125" customWidth="1"/>
    <col min="1560" max="1560" width="9.7109375" customWidth="1"/>
    <col min="1793" max="1793" width="1.28515625" customWidth="1"/>
    <col min="1794" max="1794" width="32.85546875" customWidth="1"/>
    <col min="1795" max="1795" width="21.28515625" customWidth="1"/>
    <col min="1796" max="1796" width="10.5703125" customWidth="1"/>
    <col min="1797" max="1797" width="9" customWidth="1"/>
    <col min="1798" max="1798" width="1.140625" customWidth="1"/>
    <col min="1799" max="1813" width="5.28515625" customWidth="1"/>
    <col min="1814" max="1814" width="11.140625" customWidth="1"/>
    <col min="1815" max="1815" width="18.42578125" customWidth="1"/>
    <col min="1816" max="1816" width="9.7109375" customWidth="1"/>
    <col min="2049" max="2049" width="1.28515625" customWidth="1"/>
    <col min="2050" max="2050" width="32.85546875" customWidth="1"/>
    <col min="2051" max="2051" width="21.28515625" customWidth="1"/>
    <col min="2052" max="2052" width="10.5703125" customWidth="1"/>
    <col min="2053" max="2053" width="9" customWidth="1"/>
    <col min="2054" max="2054" width="1.140625" customWidth="1"/>
    <col min="2055" max="2069" width="5.28515625" customWidth="1"/>
    <col min="2070" max="2070" width="11.140625" customWidth="1"/>
    <col min="2071" max="2071" width="18.42578125" customWidth="1"/>
    <col min="2072" max="2072" width="9.7109375" customWidth="1"/>
    <col min="2305" max="2305" width="1.28515625" customWidth="1"/>
    <col min="2306" max="2306" width="32.85546875" customWidth="1"/>
    <col min="2307" max="2307" width="21.28515625" customWidth="1"/>
    <col min="2308" max="2308" width="10.5703125" customWidth="1"/>
    <col min="2309" max="2309" width="9" customWidth="1"/>
    <col min="2310" max="2310" width="1.140625" customWidth="1"/>
    <col min="2311" max="2325" width="5.28515625" customWidth="1"/>
    <col min="2326" max="2326" width="11.140625" customWidth="1"/>
    <col min="2327" max="2327" width="18.42578125" customWidth="1"/>
    <col min="2328" max="2328" width="9.7109375" customWidth="1"/>
    <col min="2561" max="2561" width="1.28515625" customWidth="1"/>
    <col min="2562" max="2562" width="32.85546875" customWidth="1"/>
    <col min="2563" max="2563" width="21.28515625" customWidth="1"/>
    <col min="2564" max="2564" width="10.5703125" customWidth="1"/>
    <col min="2565" max="2565" width="9" customWidth="1"/>
    <col min="2566" max="2566" width="1.140625" customWidth="1"/>
    <col min="2567" max="2581" width="5.28515625" customWidth="1"/>
    <col min="2582" max="2582" width="11.140625" customWidth="1"/>
    <col min="2583" max="2583" width="18.42578125" customWidth="1"/>
    <col min="2584" max="2584" width="9.7109375" customWidth="1"/>
    <col min="2817" max="2817" width="1.28515625" customWidth="1"/>
    <col min="2818" max="2818" width="32.85546875" customWidth="1"/>
    <col min="2819" max="2819" width="21.28515625" customWidth="1"/>
    <col min="2820" max="2820" width="10.5703125" customWidth="1"/>
    <col min="2821" max="2821" width="9" customWidth="1"/>
    <col min="2822" max="2822" width="1.140625" customWidth="1"/>
    <col min="2823" max="2837" width="5.28515625" customWidth="1"/>
    <col min="2838" max="2838" width="11.140625" customWidth="1"/>
    <col min="2839" max="2839" width="18.42578125" customWidth="1"/>
    <col min="2840" max="2840" width="9.7109375" customWidth="1"/>
    <col min="3073" max="3073" width="1.28515625" customWidth="1"/>
    <col min="3074" max="3074" width="32.85546875" customWidth="1"/>
    <col min="3075" max="3075" width="21.28515625" customWidth="1"/>
    <col min="3076" max="3076" width="10.5703125" customWidth="1"/>
    <col min="3077" max="3077" width="9" customWidth="1"/>
    <col min="3078" max="3078" width="1.140625" customWidth="1"/>
    <col min="3079" max="3093" width="5.28515625" customWidth="1"/>
    <col min="3094" max="3094" width="11.140625" customWidth="1"/>
    <col min="3095" max="3095" width="18.42578125" customWidth="1"/>
    <col min="3096" max="3096" width="9.7109375" customWidth="1"/>
    <col min="3329" max="3329" width="1.28515625" customWidth="1"/>
    <col min="3330" max="3330" width="32.85546875" customWidth="1"/>
    <col min="3331" max="3331" width="21.28515625" customWidth="1"/>
    <col min="3332" max="3332" width="10.5703125" customWidth="1"/>
    <col min="3333" max="3333" width="9" customWidth="1"/>
    <col min="3334" max="3334" width="1.140625" customWidth="1"/>
    <col min="3335" max="3349" width="5.28515625" customWidth="1"/>
    <col min="3350" max="3350" width="11.140625" customWidth="1"/>
    <col min="3351" max="3351" width="18.42578125" customWidth="1"/>
    <col min="3352" max="3352" width="9.7109375" customWidth="1"/>
    <col min="3585" max="3585" width="1.28515625" customWidth="1"/>
    <col min="3586" max="3586" width="32.85546875" customWidth="1"/>
    <col min="3587" max="3587" width="21.28515625" customWidth="1"/>
    <col min="3588" max="3588" width="10.5703125" customWidth="1"/>
    <col min="3589" max="3589" width="9" customWidth="1"/>
    <col min="3590" max="3590" width="1.140625" customWidth="1"/>
    <col min="3591" max="3605" width="5.28515625" customWidth="1"/>
    <col min="3606" max="3606" width="11.140625" customWidth="1"/>
    <col min="3607" max="3607" width="18.42578125" customWidth="1"/>
    <col min="3608" max="3608" width="9.7109375" customWidth="1"/>
    <col min="3841" max="3841" width="1.28515625" customWidth="1"/>
    <col min="3842" max="3842" width="32.85546875" customWidth="1"/>
    <col min="3843" max="3843" width="21.28515625" customWidth="1"/>
    <col min="3844" max="3844" width="10.5703125" customWidth="1"/>
    <col min="3845" max="3845" width="9" customWidth="1"/>
    <col min="3846" max="3846" width="1.140625" customWidth="1"/>
    <col min="3847" max="3861" width="5.28515625" customWidth="1"/>
    <col min="3862" max="3862" width="11.140625" customWidth="1"/>
    <col min="3863" max="3863" width="18.42578125" customWidth="1"/>
    <col min="3864" max="3864" width="9.7109375" customWidth="1"/>
    <col min="4097" max="4097" width="1.28515625" customWidth="1"/>
    <col min="4098" max="4098" width="32.85546875" customWidth="1"/>
    <col min="4099" max="4099" width="21.28515625" customWidth="1"/>
    <col min="4100" max="4100" width="10.5703125" customWidth="1"/>
    <col min="4101" max="4101" width="9" customWidth="1"/>
    <col min="4102" max="4102" width="1.140625" customWidth="1"/>
    <col min="4103" max="4117" width="5.28515625" customWidth="1"/>
    <col min="4118" max="4118" width="11.140625" customWidth="1"/>
    <col min="4119" max="4119" width="18.42578125" customWidth="1"/>
    <col min="4120" max="4120" width="9.7109375" customWidth="1"/>
    <col min="4353" max="4353" width="1.28515625" customWidth="1"/>
    <col min="4354" max="4354" width="32.85546875" customWidth="1"/>
    <col min="4355" max="4355" width="21.28515625" customWidth="1"/>
    <col min="4356" max="4356" width="10.5703125" customWidth="1"/>
    <col min="4357" max="4357" width="9" customWidth="1"/>
    <col min="4358" max="4358" width="1.140625" customWidth="1"/>
    <col min="4359" max="4373" width="5.28515625" customWidth="1"/>
    <col min="4374" max="4374" width="11.140625" customWidth="1"/>
    <col min="4375" max="4375" width="18.42578125" customWidth="1"/>
    <col min="4376" max="4376" width="9.7109375" customWidth="1"/>
    <col min="4609" max="4609" width="1.28515625" customWidth="1"/>
    <col min="4610" max="4610" width="32.85546875" customWidth="1"/>
    <col min="4611" max="4611" width="21.28515625" customWidth="1"/>
    <col min="4612" max="4612" width="10.5703125" customWidth="1"/>
    <col min="4613" max="4613" width="9" customWidth="1"/>
    <col min="4614" max="4614" width="1.140625" customWidth="1"/>
    <col min="4615" max="4629" width="5.28515625" customWidth="1"/>
    <col min="4630" max="4630" width="11.140625" customWidth="1"/>
    <col min="4631" max="4631" width="18.42578125" customWidth="1"/>
    <col min="4632" max="4632" width="9.7109375" customWidth="1"/>
    <col min="4865" max="4865" width="1.28515625" customWidth="1"/>
    <col min="4866" max="4866" width="32.85546875" customWidth="1"/>
    <col min="4867" max="4867" width="21.28515625" customWidth="1"/>
    <col min="4868" max="4868" width="10.5703125" customWidth="1"/>
    <col min="4869" max="4869" width="9" customWidth="1"/>
    <col min="4870" max="4870" width="1.140625" customWidth="1"/>
    <col min="4871" max="4885" width="5.28515625" customWidth="1"/>
    <col min="4886" max="4886" width="11.140625" customWidth="1"/>
    <col min="4887" max="4887" width="18.42578125" customWidth="1"/>
    <col min="4888" max="4888" width="9.7109375" customWidth="1"/>
    <col min="5121" max="5121" width="1.28515625" customWidth="1"/>
    <col min="5122" max="5122" width="32.85546875" customWidth="1"/>
    <col min="5123" max="5123" width="21.28515625" customWidth="1"/>
    <col min="5124" max="5124" width="10.5703125" customWidth="1"/>
    <col min="5125" max="5125" width="9" customWidth="1"/>
    <col min="5126" max="5126" width="1.140625" customWidth="1"/>
    <col min="5127" max="5141" width="5.28515625" customWidth="1"/>
    <col min="5142" max="5142" width="11.140625" customWidth="1"/>
    <col min="5143" max="5143" width="18.42578125" customWidth="1"/>
    <col min="5144" max="5144" width="9.7109375" customWidth="1"/>
    <col min="5377" max="5377" width="1.28515625" customWidth="1"/>
    <col min="5378" max="5378" width="32.85546875" customWidth="1"/>
    <col min="5379" max="5379" width="21.28515625" customWidth="1"/>
    <col min="5380" max="5380" width="10.5703125" customWidth="1"/>
    <col min="5381" max="5381" width="9" customWidth="1"/>
    <col min="5382" max="5382" width="1.140625" customWidth="1"/>
    <col min="5383" max="5397" width="5.28515625" customWidth="1"/>
    <col min="5398" max="5398" width="11.140625" customWidth="1"/>
    <col min="5399" max="5399" width="18.42578125" customWidth="1"/>
    <col min="5400" max="5400" width="9.7109375" customWidth="1"/>
    <col min="5633" max="5633" width="1.28515625" customWidth="1"/>
    <col min="5634" max="5634" width="32.85546875" customWidth="1"/>
    <col min="5635" max="5635" width="21.28515625" customWidth="1"/>
    <col min="5636" max="5636" width="10.5703125" customWidth="1"/>
    <col min="5637" max="5637" width="9" customWidth="1"/>
    <col min="5638" max="5638" width="1.140625" customWidth="1"/>
    <col min="5639" max="5653" width="5.28515625" customWidth="1"/>
    <col min="5654" max="5654" width="11.140625" customWidth="1"/>
    <col min="5655" max="5655" width="18.42578125" customWidth="1"/>
    <col min="5656" max="5656" width="9.7109375" customWidth="1"/>
    <col min="5889" max="5889" width="1.28515625" customWidth="1"/>
    <col min="5890" max="5890" width="32.85546875" customWidth="1"/>
    <col min="5891" max="5891" width="21.28515625" customWidth="1"/>
    <col min="5892" max="5892" width="10.5703125" customWidth="1"/>
    <col min="5893" max="5893" width="9" customWidth="1"/>
    <col min="5894" max="5894" width="1.140625" customWidth="1"/>
    <col min="5895" max="5909" width="5.28515625" customWidth="1"/>
    <col min="5910" max="5910" width="11.140625" customWidth="1"/>
    <col min="5911" max="5911" width="18.42578125" customWidth="1"/>
    <col min="5912" max="5912" width="9.7109375" customWidth="1"/>
    <col min="6145" max="6145" width="1.28515625" customWidth="1"/>
    <col min="6146" max="6146" width="32.85546875" customWidth="1"/>
    <col min="6147" max="6147" width="21.28515625" customWidth="1"/>
    <col min="6148" max="6148" width="10.5703125" customWidth="1"/>
    <col min="6149" max="6149" width="9" customWidth="1"/>
    <col min="6150" max="6150" width="1.140625" customWidth="1"/>
    <col min="6151" max="6165" width="5.28515625" customWidth="1"/>
    <col min="6166" max="6166" width="11.140625" customWidth="1"/>
    <col min="6167" max="6167" width="18.42578125" customWidth="1"/>
    <col min="6168" max="6168" width="9.7109375" customWidth="1"/>
    <col min="6401" max="6401" width="1.28515625" customWidth="1"/>
    <col min="6402" max="6402" width="32.85546875" customWidth="1"/>
    <col min="6403" max="6403" width="21.28515625" customWidth="1"/>
    <col min="6404" max="6404" width="10.5703125" customWidth="1"/>
    <col min="6405" max="6405" width="9" customWidth="1"/>
    <col min="6406" max="6406" width="1.140625" customWidth="1"/>
    <col min="6407" max="6421" width="5.28515625" customWidth="1"/>
    <col min="6422" max="6422" width="11.140625" customWidth="1"/>
    <col min="6423" max="6423" width="18.42578125" customWidth="1"/>
    <col min="6424" max="6424" width="9.7109375" customWidth="1"/>
    <col min="6657" max="6657" width="1.28515625" customWidth="1"/>
    <col min="6658" max="6658" width="32.85546875" customWidth="1"/>
    <col min="6659" max="6659" width="21.28515625" customWidth="1"/>
    <col min="6660" max="6660" width="10.5703125" customWidth="1"/>
    <col min="6661" max="6661" width="9" customWidth="1"/>
    <col min="6662" max="6662" width="1.140625" customWidth="1"/>
    <col min="6663" max="6677" width="5.28515625" customWidth="1"/>
    <col min="6678" max="6678" width="11.140625" customWidth="1"/>
    <col min="6679" max="6679" width="18.42578125" customWidth="1"/>
    <col min="6680" max="6680" width="9.7109375" customWidth="1"/>
    <col min="6913" max="6913" width="1.28515625" customWidth="1"/>
    <col min="6914" max="6914" width="32.85546875" customWidth="1"/>
    <col min="6915" max="6915" width="21.28515625" customWidth="1"/>
    <col min="6916" max="6916" width="10.5703125" customWidth="1"/>
    <col min="6917" max="6917" width="9" customWidth="1"/>
    <col min="6918" max="6918" width="1.140625" customWidth="1"/>
    <col min="6919" max="6933" width="5.28515625" customWidth="1"/>
    <col min="6934" max="6934" width="11.140625" customWidth="1"/>
    <col min="6935" max="6935" width="18.42578125" customWidth="1"/>
    <col min="6936" max="6936" width="9.7109375" customWidth="1"/>
    <col min="7169" max="7169" width="1.28515625" customWidth="1"/>
    <col min="7170" max="7170" width="32.85546875" customWidth="1"/>
    <col min="7171" max="7171" width="21.28515625" customWidth="1"/>
    <col min="7172" max="7172" width="10.5703125" customWidth="1"/>
    <col min="7173" max="7173" width="9" customWidth="1"/>
    <col min="7174" max="7174" width="1.140625" customWidth="1"/>
    <col min="7175" max="7189" width="5.28515625" customWidth="1"/>
    <col min="7190" max="7190" width="11.140625" customWidth="1"/>
    <col min="7191" max="7191" width="18.42578125" customWidth="1"/>
    <col min="7192" max="7192" width="9.7109375" customWidth="1"/>
    <col min="7425" max="7425" width="1.28515625" customWidth="1"/>
    <col min="7426" max="7426" width="32.85546875" customWidth="1"/>
    <col min="7427" max="7427" width="21.28515625" customWidth="1"/>
    <col min="7428" max="7428" width="10.5703125" customWidth="1"/>
    <col min="7429" max="7429" width="9" customWidth="1"/>
    <col min="7430" max="7430" width="1.140625" customWidth="1"/>
    <col min="7431" max="7445" width="5.28515625" customWidth="1"/>
    <col min="7446" max="7446" width="11.140625" customWidth="1"/>
    <col min="7447" max="7447" width="18.42578125" customWidth="1"/>
    <col min="7448" max="7448" width="9.7109375" customWidth="1"/>
    <col min="7681" max="7681" width="1.28515625" customWidth="1"/>
    <col min="7682" max="7682" width="32.85546875" customWidth="1"/>
    <col min="7683" max="7683" width="21.28515625" customWidth="1"/>
    <col min="7684" max="7684" width="10.5703125" customWidth="1"/>
    <col min="7685" max="7685" width="9" customWidth="1"/>
    <col min="7686" max="7686" width="1.140625" customWidth="1"/>
    <col min="7687" max="7701" width="5.28515625" customWidth="1"/>
    <col min="7702" max="7702" width="11.140625" customWidth="1"/>
    <col min="7703" max="7703" width="18.42578125" customWidth="1"/>
    <col min="7704" max="7704" width="9.7109375" customWidth="1"/>
    <col min="7937" max="7937" width="1.28515625" customWidth="1"/>
    <col min="7938" max="7938" width="32.85546875" customWidth="1"/>
    <col min="7939" max="7939" width="21.28515625" customWidth="1"/>
    <col min="7940" max="7940" width="10.5703125" customWidth="1"/>
    <col min="7941" max="7941" width="9" customWidth="1"/>
    <col min="7942" max="7942" width="1.140625" customWidth="1"/>
    <col min="7943" max="7957" width="5.28515625" customWidth="1"/>
    <col min="7958" max="7958" width="11.140625" customWidth="1"/>
    <col min="7959" max="7959" width="18.42578125" customWidth="1"/>
    <col min="7960" max="7960" width="9.7109375" customWidth="1"/>
    <col min="8193" max="8193" width="1.28515625" customWidth="1"/>
    <col min="8194" max="8194" width="32.85546875" customWidth="1"/>
    <col min="8195" max="8195" width="21.28515625" customWidth="1"/>
    <col min="8196" max="8196" width="10.5703125" customWidth="1"/>
    <col min="8197" max="8197" width="9" customWidth="1"/>
    <col min="8198" max="8198" width="1.140625" customWidth="1"/>
    <col min="8199" max="8213" width="5.28515625" customWidth="1"/>
    <col min="8214" max="8214" width="11.140625" customWidth="1"/>
    <col min="8215" max="8215" width="18.42578125" customWidth="1"/>
    <col min="8216" max="8216" width="9.7109375" customWidth="1"/>
    <col min="8449" max="8449" width="1.28515625" customWidth="1"/>
    <col min="8450" max="8450" width="32.85546875" customWidth="1"/>
    <col min="8451" max="8451" width="21.28515625" customWidth="1"/>
    <col min="8452" max="8452" width="10.5703125" customWidth="1"/>
    <col min="8453" max="8453" width="9" customWidth="1"/>
    <col min="8454" max="8454" width="1.140625" customWidth="1"/>
    <col min="8455" max="8469" width="5.28515625" customWidth="1"/>
    <col min="8470" max="8470" width="11.140625" customWidth="1"/>
    <col min="8471" max="8471" width="18.42578125" customWidth="1"/>
    <col min="8472" max="8472" width="9.7109375" customWidth="1"/>
    <col min="8705" max="8705" width="1.28515625" customWidth="1"/>
    <col min="8706" max="8706" width="32.85546875" customWidth="1"/>
    <col min="8707" max="8707" width="21.28515625" customWidth="1"/>
    <col min="8708" max="8708" width="10.5703125" customWidth="1"/>
    <col min="8709" max="8709" width="9" customWidth="1"/>
    <col min="8710" max="8710" width="1.140625" customWidth="1"/>
    <col min="8711" max="8725" width="5.28515625" customWidth="1"/>
    <col min="8726" max="8726" width="11.140625" customWidth="1"/>
    <col min="8727" max="8727" width="18.42578125" customWidth="1"/>
    <col min="8728" max="8728" width="9.7109375" customWidth="1"/>
    <col min="8961" max="8961" width="1.28515625" customWidth="1"/>
    <col min="8962" max="8962" width="32.85546875" customWidth="1"/>
    <col min="8963" max="8963" width="21.28515625" customWidth="1"/>
    <col min="8964" max="8964" width="10.5703125" customWidth="1"/>
    <col min="8965" max="8965" width="9" customWidth="1"/>
    <col min="8966" max="8966" width="1.140625" customWidth="1"/>
    <col min="8967" max="8981" width="5.28515625" customWidth="1"/>
    <col min="8982" max="8982" width="11.140625" customWidth="1"/>
    <col min="8983" max="8983" width="18.42578125" customWidth="1"/>
    <col min="8984" max="8984" width="9.7109375" customWidth="1"/>
    <col min="9217" max="9217" width="1.28515625" customWidth="1"/>
    <col min="9218" max="9218" width="32.85546875" customWidth="1"/>
    <col min="9219" max="9219" width="21.28515625" customWidth="1"/>
    <col min="9220" max="9220" width="10.5703125" customWidth="1"/>
    <col min="9221" max="9221" width="9" customWidth="1"/>
    <col min="9222" max="9222" width="1.140625" customWidth="1"/>
    <col min="9223" max="9237" width="5.28515625" customWidth="1"/>
    <col min="9238" max="9238" width="11.140625" customWidth="1"/>
    <col min="9239" max="9239" width="18.42578125" customWidth="1"/>
    <col min="9240" max="9240" width="9.7109375" customWidth="1"/>
    <col min="9473" max="9473" width="1.28515625" customWidth="1"/>
    <col min="9474" max="9474" width="32.85546875" customWidth="1"/>
    <col min="9475" max="9475" width="21.28515625" customWidth="1"/>
    <col min="9476" max="9476" width="10.5703125" customWidth="1"/>
    <col min="9477" max="9477" width="9" customWidth="1"/>
    <col min="9478" max="9478" width="1.140625" customWidth="1"/>
    <col min="9479" max="9493" width="5.28515625" customWidth="1"/>
    <col min="9494" max="9494" width="11.140625" customWidth="1"/>
    <col min="9495" max="9495" width="18.42578125" customWidth="1"/>
    <col min="9496" max="9496" width="9.7109375" customWidth="1"/>
    <col min="9729" max="9729" width="1.28515625" customWidth="1"/>
    <col min="9730" max="9730" width="32.85546875" customWidth="1"/>
    <col min="9731" max="9731" width="21.28515625" customWidth="1"/>
    <col min="9732" max="9732" width="10.5703125" customWidth="1"/>
    <col min="9733" max="9733" width="9" customWidth="1"/>
    <col min="9734" max="9734" width="1.140625" customWidth="1"/>
    <col min="9735" max="9749" width="5.28515625" customWidth="1"/>
    <col min="9750" max="9750" width="11.140625" customWidth="1"/>
    <col min="9751" max="9751" width="18.42578125" customWidth="1"/>
    <col min="9752" max="9752" width="9.7109375" customWidth="1"/>
    <col min="9985" max="9985" width="1.28515625" customWidth="1"/>
    <col min="9986" max="9986" width="32.85546875" customWidth="1"/>
    <col min="9987" max="9987" width="21.28515625" customWidth="1"/>
    <col min="9988" max="9988" width="10.5703125" customWidth="1"/>
    <col min="9989" max="9989" width="9" customWidth="1"/>
    <col min="9990" max="9990" width="1.140625" customWidth="1"/>
    <col min="9991" max="10005" width="5.28515625" customWidth="1"/>
    <col min="10006" max="10006" width="11.140625" customWidth="1"/>
    <col min="10007" max="10007" width="18.42578125" customWidth="1"/>
    <col min="10008" max="10008" width="9.7109375" customWidth="1"/>
    <col min="10241" max="10241" width="1.28515625" customWidth="1"/>
    <col min="10242" max="10242" width="32.85546875" customWidth="1"/>
    <col min="10243" max="10243" width="21.28515625" customWidth="1"/>
    <col min="10244" max="10244" width="10.5703125" customWidth="1"/>
    <col min="10245" max="10245" width="9" customWidth="1"/>
    <col min="10246" max="10246" width="1.140625" customWidth="1"/>
    <col min="10247" max="10261" width="5.28515625" customWidth="1"/>
    <col min="10262" max="10262" width="11.140625" customWidth="1"/>
    <col min="10263" max="10263" width="18.42578125" customWidth="1"/>
    <col min="10264" max="10264" width="9.7109375" customWidth="1"/>
    <col min="10497" max="10497" width="1.28515625" customWidth="1"/>
    <col min="10498" max="10498" width="32.85546875" customWidth="1"/>
    <col min="10499" max="10499" width="21.28515625" customWidth="1"/>
    <col min="10500" max="10500" width="10.5703125" customWidth="1"/>
    <col min="10501" max="10501" width="9" customWidth="1"/>
    <col min="10502" max="10502" width="1.140625" customWidth="1"/>
    <col min="10503" max="10517" width="5.28515625" customWidth="1"/>
    <col min="10518" max="10518" width="11.140625" customWidth="1"/>
    <col min="10519" max="10519" width="18.42578125" customWidth="1"/>
    <col min="10520" max="10520" width="9.7109375" customWidth="1"/>
    <col min="10753" max="10753" width="1.28515625" customWidth="1"/>
    <col min="10754" max="10754" width="32.85546875" customWidth="1"/>
    <col min="10755" max="10755" width="21.28515625" customWidth="1"/>
    <col min="10756" max="10756" width="10.5703125" customWidth="1"/>
    <col min="10757" max="10757" width="9" customWidth="1"/>
    <col min="10758" max="10758" width="1.140625" customWidth="1"/>
    <col min="10759" max="10773" width="5.28515625" customWidth="1"/>
    <col min="10774" max="10774" width="11.140625" customWidth="1"/>
    <col min="10775" max="10775" width="18.42578125" customWidth="1"/>
    <col min="10776" max="10776" width="9.7109375" customWidth="1"/>
    <col min="11009" max="11009" width="1.28515625" customWidth="1"/>
    <col min="11010" max="11010" width="32.85546875" customWidth="1"/>
    <col min="11011" max="11011" width="21.28515625" customWidth="1"/>
    <col min="11012" max="11012" width="10.5703125" customWidth="1"/>
    <col min="11013" max="11013" width="9" customWidth="1"/>
    <col min="11014" max="11014" width="1.140625" customWidth="1"/>
    <col min="11015" max="11029" width="5.28515625" customWidth="1"/>
    <col min="11030" max="11030" width="11.140625" customWidth="1"/>
    <col min="11031" max="11031" width="18.42578125" customWidth="1"/>
    <col min="11032" max="11032" width="9.7109375" customWidth="1"/>
    <col min="11265" max="11265" width="1.28515625" customWidth="1"/>
    <col min="11266" max="11266" width="32.85546875" customWidth="1"/>
    <col min="11267" max="11267" width="21.28515625" customWidth="1"/>
    <col min="11268" max="11268" width="10.5703125" customWidth="1"/>
    <col min="11269" max="11269" width="9" customWidth="1"/>
    <col min="11270" max="11270" width="1.140625" customWidth="1"/>
    <col min="11271" max="11285" width="5.28515625" customWidth="1"/>
    <col min="11286" max="11286" width="11.140625" customWidth="1"/>
    <col min="11287" max="11287" width="18.42578125" customWidth="1"/>
    <col min="11288" max="11288" width="9.7109375" customWidth="1"/>
    <col min="11521" max="11521" width="1.28515625" customWidth="1"/>
    <col min="11522" max="11522" width="32.85546875" customWidth="1"/>
    <col min="11523" max="11523" width="21.28515625" customWidth="1"/>
    <col min="11524" max="11524" width="10.5703125" customWidth="1"/>
    <col min="11525" max="11525" width="9" customWidth="1"/>
    <col min="11526" max="11526" width="1.140625" customWidth="1"/>
    <col min="11527" max="11541" width="5.28515625" customWidth="1"/>
    <col min="11542" max="11542" width="11.140625" customWidth="1"/>
    <col min="11543" max="11543" width="18.42578125" customWidth="1"/>
    <col min="11544" max="11544" width="9.7109375" customWidth="1"/>
    <col min="11777" max="11777" width="1.28515625" customWidth="1"/>
    <col min="11778" max="11778" width="32.85546875" customWidth="1"/>
    <col min="11779" max="11779" width="21.28515625" customWidth="1"/>
    <col min="11780" max="11780" width="10.5703125" customWidth="1"/>
    <col min="11781" max="11781" width="9" customWidth="1"/>
    <col min="11782" max="11782" width="1.140625" customWidth="1"/>
    <col min="11783" max="11797" width="5.28515625" customWidth="1"/>
    <col min="11798" max="11798" width="11.140625" customWidth="1"/>
    <col min="11799" max="11799" width="18.42578125" customWidth="1"/>
    <col min="11800" max="11800" width="9.7109375" customWidth="1"/>
    <col min="12033" max="12033" width="1.28515625" customWidth="1"/>
    <col min="12034" max="12034" width="32.85546875" customWidth="1"/>
    <col min="12035" max="12035" width="21.28515625" customWidth="1"/>
    <col min="12036" max="12036" width="10.5703125" customWidth="1"/>
    <col min="12037" max="12037" width="9" customWidth="1"/>
    <col min="12038" max="12038" width="1.140625" customWidth="1"/>
    <col min="12039" max="12053" width="5.28515625" customWidth="1"/>
    <col min="12054" max="12054" width="11.140625" customWidth="1"/>
    <col min="12055" max="12055" width="18.42578125" customWidth="1"/>
    <col min="12056" max="12056" width="9.7109375" customWidth="1"/>
    <col min="12289" max="12289" width="1.28515625" customWidth="1"/>
    <col min="12290" max="12290" width="32.85546875" customWidth="1"/>
    <col min="12291" max="12291" width="21.28515625" customWidth="1"/>
    <col min="12292" max="12292" width="10.5703125" customWidth="1"/>
    <col min="12293" max="12293" width="9" customWidth="1"/>
    <col min="12294" max="12294" width="1.140625" customWidth="1"/>
    <col min="12295" max="12309" width="5.28515625" customWidth="1"/>
    <col min="12310" max="12310" width="11.140625" customWidth="1"/>
    <col min="12311" max="12311" width="18.42578125" customWidth="1"/>
    <col min="12312" max="12312" width="9.7109375" customWidth="1"/>
    <col min="12545" max="12545" width="1.28515625" customWidth="1"/>
    <col min="12546" max="12546" width="32.85546875" customWidth="1"/>
    <col min="12547" max="12547" width="21.28515625" customWidth="1"/>
    <col min="12548" max="12548" width="10.5703125" customWidth="1"/>
    <col min="12549" max="12549" width="9" customWidth="1"/>
    <col min="12550" max="12550" width="1.140625" customWidth="1"/>
    <col min="12551" max="12565" width="5.28515625" customWidth="1"/>
    <col min="12566" max="12566" width="11.140625" customWidth="1"/>
    <col min="12567" max="12567" width="18.42578125" customWidth="1"/>
    <col min="12568" max="12568" width="9.7109375" customWidth="1"/>
    <col min="12801" max="12801" width="1.28515625" customWidth="1"/>
    <col min="12802" max="12802" width="32.85546875" customWidth="1"/>
    <col min="12803" max="12803" width="21.28515625" customWidth="1"/>
    <col min="12804" max="12804" width="10.5703125" customWidth="1"/>
    <col min="12805" max="12805" width="9" customWidth="1"/>
    <col min="12806" max="12806" width="1.140625" customWidth="1"/>
    <col min="12807" max="12821" width="5.28515625" customWidth="1"/>
    <col min="12822" max="12822" width="11.140625" customWidth="1"/>
    <col min="12823" max="12823" width="18.42578125" customWidth="1"/>
    <col min="12824" max="12824" width="9.7109375" customWidth="1"/>
    <col min="13057" max="13057" width="1.28515625" customWidth="1"/>
    <col min="13058" max="13058" width="32.85546875" customWidth="1"/>
    <col min="13059" max="13059" width="21.28515625" customWidth="1"/>
    <col min="13060" max="13060" width="10.5703125" customWidth="1"/>
    <col min="13061" max="13061" width="9" customWidth="1"/>
    <col min="13062" max="13062" width="1.140625" customWidth="1"/>
    <col min="13063" max="13077" width="5.28515625" customWidth="1"/>
    <col min="13078" max="13078" width="11.140625" customWidth="1"/>
    <col min="13079" max="13079" width="18.42578125" customWidth="1"/>
    <col min="13080" max="13080" width="9.7109375" customWidth="1"/>
    <col min="13313" max="13313" width="1.28515625" customWidth="1"/>
    <col min="13314" max="13314" width="32.85546875" customWidth="1"/>
    <col min="13315" max="13315" width="21.28515625" customWidth="1"/>
    <col min="13316" max="13316" width="10.5703125" customWidth="1"/>
    <col min="13317" max="13317" width="9" customWidth="1"/>
    <col min="13318" max="13318" width="1.140625" customWidth="1"/>
    <col min="13319" max="13333" width="5.28515625" customWidth="1"/>
    <col min="13334" max="13334" width="11.140625" customWidth="1"/>
    <col min="13335" max="13335" width="18.42578125" customWidth="1"/>
    <col min="13336" max="13336" width="9.7109375" customWidth="1"/>
    <col min="13569" max="13569" width="1.28515625" customWidth="1"/>
    <col min="13570" max="13570" width="32.85546875" customWidth="1"/>
    <col min="13571" max="13571" width="21.28515625" customWidth="1"/>
    <col min="13572" max="13572" width="10.5703125" customWidth="1"/>
    <col min="13573" max="13573" width="9" customWidth="1"/>
    <col min="13574" max="13574" width="1.140625" customWidth="1"/>
    <col min="13575" max="13589" width="5.28515625" customWidth="1"/>
    <col min="13590" max="13590" width="11.140625" customWidth="1"/>
    <col min="13591" max="13591" width="18.42578125" customWidth="1"/>
    <col min="13592" max="13592" width="9.7109375" customWidth="1"/>
    <col min="13825" max="13825" width="1.28515625" customWidth="1"/>
    <col min="13826" max="13826" width="32.85546875" customWidth="1"/>
    <col min="13827" max="13827" width="21.28515625" customWidth="1"/>
    <col min="13828" max="13828" width="10.5703125" customWidth="1"/>
    <col min="13829" max="13829" width="9" customWidth="1"/>
    <col min="13830" max="13830" width="1.140625" customWidth="1"/>
    <col min="13831" max="13845" width="5.28515625" customWidth="1"/>
    <col min="13846" max="13846" width="11.140625" customWidth="1"/>
    <col min="13847" max="13847" width="18.42578125" customWidth="1"/>
    <col min="13848" max="13848" width="9.7109375" customWidth="1"/>
    <col min="14081" max="14081" width="1.28515625" customWidth="1"/>
    <col min="14082" max="14082" width="32.85546875" customWidth="1"/>
    <col min="14083" max="14083" width="21.28515625" customWidth="1"/>
    <col min="14084" max="14084" width="10.5703125" customWidth="1"/>
    <col min="14085" max="14085" width="9" customWidth="1"/>
    <col min="14086" max="14086" width="1.140625" customWidth="1"/>
    <col min="14087" max="14101" width="5.28515625" customWidth="1"/>
    <col min="14102" max="14102" width="11.140625" customWidth="1"/>
    <col min="14103" max="14103" width="18.42578125" customWidth="1"/>
    <col min="14104" max="14104" width="9.7109375" customWidth="1"/>
    <col min="14337" max="14337" width="1.28515625" customWidth="1"/>
    <col min="14338" max="14338" width="32.85546875" customWidth="1"/>
    <col min="14339" max="14339" width="21.28515625" customWidth="1"/>
    <col min="14340" max="14340" width="10.5703125" customWidth="1"/>
    <col min="14341" max="14341" width="9" customWidth="1"/>
    <col min="14342" max="14342" width="1.140625" customWidth="1"/>
    <col min="14343" max="14357" width="5.28515625" customWidth="1"/>
    <col min="14358" max="14358" width="11.140625" customWidth="1"/>
    <col min="14359" max="14359" width="18.42578125" customWidth="1"/>
    <col min="14360" max="14360" width="9.7109375" customWidth="1"/>
    <col min="14593" max="14593" width="1.28515625" customWidth="1"/>
    <col min="14594" max="14594" width="32.85546875" customWidth="1"/>
    <col min="14595" max="14595" width="21.28515625" customWidth="1"/>
    <col min="14596" max="14596" width="10.5703125" customWidth="1"/>
    <col min="14597" max="14597" width="9" customWidth="1"/>
    <col min="14598" max="14598" width="1.140625" customWidth="1"/>
    <col min="14599" max="14613" width="5.28515625" customWidth="1"/>
    <col min="14614" max="14614" width="11.140625" customWidth="1"/>
    <col min="14615" max="14615" width="18.42578125" customWidth="1"/>
    <col min="14616" max="14616" width="9.7109375" customWidth="1"/>
    <col min="14849" max="14849" width="1.28515625" customWidth="1"/>
    <col min="14850" max="14850" width="32.85546875" customWidth="1"/>
    <col min="14851" max="14851" width="21.28515625" customWidth="1"/>
    <col min="14852" max="14852" width="10.5703125" customWidth="1"/>
    <col min="14853" max="14853" width="9" customWidth="1"/>
    <col min="14854" max="14854" width="1.140625" customWidth="1"/>
    <col min="14855" max="14869" width="5.28515625" customWidth="1"/>
    <col min="14870" max="14870" width="11.140625" customWidth="1"/>
    <col min="14871" max="14871" width="18.42578125" customWidth="1"/>
    <col min="14872" max="14872" width="9.7109375" customWidth="1"/>
    <col min="15105" max="15105" width="1.28515625" customWidth="1"/>
    <col min="15106" max="15106" width="32.85546875" customWidth="1"/>
    <col min="15107" max="15107" width="21.28515625" customWidth="1"/>
    <col min="15108" max="15108" width="10.5703125" customWidth="1"/>
    <col min="15109" max="15109" width="9" customWidth="1"/>
    <col min="15110" max="15110" width="1.140625" customWidth="1"/>
    <col min="15111" max="15125" width="5.28515625" customWidth="1"/>
    <col min="15126" max="15126" width="11.140625" customWidth="1"/>
    <col min="15127" max="15127" width="18.42578125" customWidth="1"/>
    <col min="15128" max="15128" width="9.7109375" customWidth="1"/>
    <col min="15361" max="15361" width="1.28515625" customWidth="1"/>
    <col min="15362" max="15362" width="32.85546875" customWidth="1"/>
    <col min="15363" max="15363" width="21.28515625" customWidth="1"/>
    <col min="15364" max="15364" width="10.5703125" customWidth="1"/>
    <col min="15365" max="15365" width="9" customWidth="1"/>
    <col min="15366" max="15366" width="1.140625" customWidth="1"/>
    <col min="15367" max="15381" width="5.28515625" customWidth="1"/>
    <col min="15382" max="15382" width="11.140625" customWidth="1"/>
    <col min="15383" max="15383" width="18.42578125" customWidth="1"/>
    <col min="15384" max="15384" width="9.7109375" customWidth="1"/>
    <col min="15617" max="15617" width="1.28515625" customWidth="1"/>
    <col min="15618" max="15618" width="32.85546875" customWidth="1"/>
    <col min="15619" max="15619" width="21.28515625" customWidth="1"/>
    <col min="15620" max="15620" width="10.5703125" customWidth="1"/>
    <col min="15621" max="15621" width="9" customWidth="1"/>
    <col min="15622" max="15622" width="1.140625" customWidth="1"/>
    <col min="15623" max="15637" width="5.28515625" customWidth="1"/>
    <col min="15638" max="15638" width="11.140625" customWidth="1"/>
    <col min="15639" max="15639" width="18.42578125" customWidth="1"/>
    <col min="15640" max="15640" width="9.7109375" customWidth="1"/>
    <col min="15873" max="15873" width="1.28515625" customWidth="1"/>
    <col min="15874" max="15874" width="32.85546875" customWidth="1"/>
    <col min="15875" max="15875" width="21.28515625" customWidth="1"/>
    <col min="15876" max="15876" width="10.5703125" customWidth="1"/>
    <col min="15877" max="15877" width="9" customWidth="1"/>
    <col min="15878" max="15878" width="1.140625" customWidth="1"/>
    <col min="15879" max="15893" width="5.28515625" customWidth="1"/>
    <col min="15894" max="15894" width="11.140625" customWidth="1"/>
    <col min="15895" max="15895" width="18.42578125" customWidth="1"/>
    <col min="15896" max="15896" width="9.7109375" customWidth="1"/>
    <col min="16129" max="16129" width="1.28515625" customWidth="1"/>
    <col min="16130" max="16130" width="32.85546875" customWidth="1"/>
    <col min="16131" max="16131" width="21.28515625" customWidth="1"/>
    <col min="16132" max="16132" width="10.5703125" customWidth="1"/>
    <col min="16133" max="16133" width="9" customWidth="1"/>
    <col min="16134" max="16134" width="1.140625" customWidth="1"/>
    <col min="16135" max="16149" width="5.28515625" customWidth="1"/>
    <col min="16150" max="16150" width="11.140625" customWidth="1"/>
    <col min="16151" max="16151" width="18.42578125" customWidth="1"/>
    <col min="16152" max="16152" width="9.7109375" customWidth="1"/>
  </cols>
  <sheetData>
    <row r="1" spans="1:30" ht="18.75" x14ac:dyDescent="0.3">
      <c r="A1" s="9"/>
      <c r="B1" s="123" t="s">
        <v>114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9"/>
      <c r="B2" s="124" t="s">
        <v>24</v>
      </c>
      <c r="C2" s="5" t="s">
        <v>39</v>
      </c>
      <c r="D2" s="75"/>
      <c r="E2" s="12"/>
      <c r="F2" s="76"/>
      <c r="G2" s="7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7"/>
      <c r="X2" s="26"/>
      <c r="Y2" s="74"/>
      <c r="Z2" s="74"/>
      <c r="AA2" s="74"/>
      <c r="AB2" s="74"/>
      <c r="AC2" s="74"/>
      <c r="AD2" s="74"/>
    </row>
    <row r="3" spans="1:30" x14ac:dyDescent="0.25">
      <c r="A3" s="9"/>
      <c r="B3" s="78" t="s">
        <v>56</v>
      </c>
      <c r="C3" s="20" t="s">
        <v>57</v>
      </c>
      <c r="D3" s="79" t="s">
        <v>58</v>
      </c>
      <c r="E3" s="80" t="s">
        <v>1</v>
      </c>
      <c r="F3" s="55"/>
      <c r="G3" s="81" t="s">
        <v>59</v>
      </c>
      <c r="H3" s="82" t="s">
        <v>60</v>
      </c>
      <c r="I3" s="82" t="s">
        <v>61</v>
      </c>
      <c r="J3" s="19" t="s">
        <v>62</v>
      </c>
      <c r="K3" s="83" t="s">
        <v>63</v>
      </c>
      <c r="L3" s="83" t="s">
        <v>64</v>
      </c>
      <c r="M3" s="81" t="s">
        <v>65</v>
      </c>
      <c r="N3" s="81" t="s">
        <v>66</v>
      </c>
      <c r="O3" s="82" t="s">
        <v>67</v>
      </c>
      <c r="P3" s="81" t="s">
        <v>60</v>
      </c>
      <c r="Q3" s="81" t="s">
        <v>68</v>
      </c>
      <c r="R3" s="81">
        <v>1</v>
      </c>
      <c r="S3" s="81">
        <v>2</v>
      </c>
      <c r="T3" s="81">
        <v>3</v>
      </c>
      <c r="U3" s="81" t="s">
        <v>69</v>
      </c>
      <c r="V3" s="19" t="s">
        <v>70</v>
      </c>
      <c r="W3" s="17" t="s">
        <v>71</v>
      </c>
      <c r="X3" s="17" t="s">
        <v>72</v>
      </c>
      <c r="Y3" s="74"/>
      <c r="Z3" s="74"/>
      <c r="AA3" s="74"/>
      <c r="AB3" s="74"/>
      <c r="AC3" s="74"/>
      <c r="AD3" s="74"/>
    </row>
    <row r="4" spans="1:30" x14ac:dyDescent="0.25">
      <c r="A4" s="9"/>
      <c r="B4" s="84" t="s">
        <v>73</v>
      </c>
      <c r="C4" s="85" t="s">
        <v>74</v>
      </c>
      <c r="D4" s="50" t="s">
        <v>75</v>
      </c>
      <c r="E4" s="86" t="s">
        <v>30</v>
      </c>
      <c r="F4" s="55"/>
      <c r="G4" s="48">
        <v>1</v>
      </c>
      <c r="H4" s="48"/>
      <c r="I4" s="52"/>
      <c r="J4" s="51" t="s">
        <v>76</v>
      </c>
      <c r="K4" s="51"/>
      <c r="L4" s="51"/>
      <c r="M4" s="51">
        <v>1</v>
      </c>
      <c r="N4" s="48"/>
      <c r="O4" s="52"/>
      <c r="P4" s="48"/>
      <c r="Q4" s="52"/>
      <c r="R4" s="52"/>
      <c r="S4" s="52"/>
      <c r="T4" s="52"/>
      <c r="U4" s="52"/>
      <c r="V4" s="87"/>
      <c r="W4" s="84" t="s">
        <v>77</v>
      </c>
      <c r="X4" s="48">
        <v>2000</v>
      </c>
      <c r="Y4" s="74"/>
      <c r="Z4" s="74"/>
      <c r="AA4" s="74"/>
      <c r="AB4" s="74"/>
      <c r="AC4" s="74"/>
      <c r="AD4" s="74"/>
    </row>
    <row r="5" spans="1:30" x14ac:dyDescent="0.25">
      <c r="A5" s="9"/>
      <c r="B5" s="84" t="s">
        <v>78</v>
      </c>
      <c r="C5" s="85" t="s">
        <v>79</v>
      </c>
      <c r="D5" s="50" t="s">
        <v>75</v>
      </c>
      <c r="E5" s="86" t="s">
        <v>30</v>
      </c>
      <c r="F5" s="55"/>
      <c r="G5" s="48">
        <v>1</v>
      </c>
      <c r="H5" s="48"/>
      <c r="I5" s="52"/>
      <c r="J5" s="51" t="s">
        <v>76</v>
      </c>
      <c r="K5" s="51">
        <v>8</v>
      </c>
      <c r="L5" s="51"/>
      <c r="M5" s="51">
        <v>1</v>
      </c>
      <c r="N5" s="48"/>
      <c r="O5" s="52"/>
      <c r="P5" s="48"/>
      <c r="Q5" s="52"/>
      <c r="R5" s="52"/>
      <c r="S5" s="52"/>
      <c r="T5" s="52"/>
      <c r="U5" s="52"/>
      <c r="V5" s="87"/>
      <c r="W5" s="84" t="s">
        <v>135</v>
      </c>
      <c r="X5" s="48">
        <v>4000</v>
      </c>
      <c r="Y5" s="74"/>
      <c r="Z5" s="74"/>
      <c r="AA5" s="74"/>
      <c r="AB5" s="74"/>
      <c r="AC5" s="74"/>
      <c r="AD5" s="74"/>
    </row>
    <row r="6" spans="1:30" x14ac:dyDescent="0.25">
      <c r="A6" s="9"/>
      <c r="B6" s="88" t="s">
        <v>80</v>
      </c>
      <c r="C6" s="89" t="s">
        <v>81</v>
      </c>
      <c r="D6" s="90" t="s">
        <v>82</v>
      </c>
      <c r="E6" s="91" t="s">
        <v>28</v>
      </c>
      <c r="F6" s="55"/>
      <c r="G6" s="92">
        <v>1</v>
      </c>
      <c r="H6" s="92"/>
      <c r="I6" s="93"/>
      <c r="J6" s="94" t="s">
        <v>76</v>
      </c>
      <c r="K6" s="94"/>
      <c r="L6" s="94"/>
      <c r="M6" s="94">
        <v>1</v>
      </c>
      <c r="N6" s="92"/>
      <c r="O6" s="93"/>
      <c r="P6" s="92"/>
      <c r="Q6" s="93"/>
      <c r="R6" s="93"/>
      <c r="S6" s="93"/>
      <c r="T6" s="93"/>
      <c r="U6" s="93"/>
      <c r="V6" s="95"/>
      <c r="W6" s="88" t="s">
        <v>136</v>
      </c>
      <c r="X6" s="92">
        <v>6000</v>
      </c>
      <c r="Y6" s="74"/>
      <c r="Z6" s="74"/>
      <c r="AA6" s="74"/>
      <c r="AB6" s="74"/>
      <c r="AC6" s="74"/>
      <c r="AD6" s="74"/>
    </row>
    <row r="7" spans="1:30" x14ac:dyDescent="0.25">
      <c r="A7" s="9"/>
      <c r="B7" s="88" t="s">
        <v>83</v>
      </c>
      <c r="C7" s="89" t="s">
        <v>84</v>
      </c>
      <c r="D7" s="90" t="s">
        <v>82</v>
      </c>
      <c r="E7" s="91" t="s">
        <v>28</v>
      </c>
      <c r="F7" s="55"/>
      <c r="G7" s="92">
        <v>1</v>
      </c>
      <c r="H7" s="92"/>
      <c r="I7" s="93"/>
      <c r="J7" s="94" t="s">
        <v>76</v>
      </c>
      <c r="K7" s="94">
        <v>7</v>
      </c>
      <c r="L7" s="94"/>
      <c r="M7" s="94">
        <v>1</v>
      </c>
      <c r="N7" s="92"/>
      <c r="O7" s="93"/>
      <c r="P7" s="92"/>
      <c r="Q7" s="93"/>
      <c r="R7" s="93"/>
      <c r="S7" s="93"/>
      <c r="T7" s="93"/>
      <c r="U7" s="93"/>
      <c r="V7" s="95"/>
      <c r="W7" s="88" t="s">
        <v>136</v>
      </c>
      <c r="X7" s="92">
        <v>5500</v>
      </c>
      <c r="Y7" s="74"/>
      <c r="Z7" s="74"/>
      <c r="AA7" s="74"/>
      <c r="AB7" s="74"/>
      <c r="AC7" s="74"/>
      <c r="AD7" s="74"/>
    </row>
    <row r="8" spans="1:30" x14ac:dyDescent="0.25">
      <c r="A8" s="9"/>
      <c r="B8" s="88" t="s">
        <v>85</v>
      </c>
      <c r="C8" s="89" t="s">
        <v>79</v>
      </c>
      <c r="D8" s="90" t="s">
        <v>82</v>
      </c>
      <c r="E8" s="91" t="s">
        <v>28</v>
      </c>
      <c r="F8" s="55"/>
      <c r="G8" s="92"/>
      <c r="H8" s="92"/>
      <c r="I8" s="93">
        <v>1</v>
      </c>
      <c r="J8" s="94" t="s">
        <v>76</v>
      </c>
      <c r="K8" s="94"/>
      <c r="L8" s="94"/>
      <c r="M8" s="94">
        <v>1</v>
      </c>
      <c r="N8" s="92"/>
      <c r="O8" s="93"/>
      <c r="P8" s="92"/>
      <c r="Q8" s="93"/>
      <c r="R8" s="93"/>
      <c r="S8" s="93"/>
      <c r="T8" s="93"/>
      <c r="U8" s="93"/>
      <c r="V8" s="95"/>
      <c r="W8" s="88" t="s">
        <v>136</v>
      </c>
      <c r="X8" s="92">
        <v>500</v>
      </c>
      <c r="Y8" s="74"/>
      <c r="Z8" s="74"/>
      <c r="AA8" s="74"/>
      <c r="AB8" s="74"/>
      <c r="AC8" s="74"/>
      <c r="AD8" s="74"/>
    </row>
    <row r="9" spans="1:30" x14ac:dyDescent="0.25">
      <c r="A9" s="9"/>
      <c r="B9" s="88" t="s">
        <v>86</v>
      </c>
      <c r="C9" s="89" t="s">
        <v>87</v>
      </c>
      <c r="D9" s="90" t="s">
        <v>82</v>
      </c>
      <c r="E9" s="91" t="s">
        <v>28</v>
      </c>
      <c r="F9" s="55"/>
      <c r="G9" s="92"/>
      <c r="H9" s="92"/>
      <c r="I9" s="93">
        <v>1</v>
      </c>
      <c r="J9" s="94" t="s">
        <v>76</v>
      </c>
      <c r="K9" s="94">
        <v>9</v>
      </c>
      <c r="L9" s="94"/>
      <c r="M9" s="94">
        <v>1</v>
      </c>
      <c r="N9" s="92"/>
      <c r="O9" s="93"/>
      <c r="P9" s="92"/>
      <c r="Q9" s="93"/>
      <c r="R9" s="93"/>
      <c r="S9" s="93"/>
      <c r="T9" s="93"/>
      <c r="U9" s="93"/>
      <c r="V9" s="95"/>
      <c r="W9" s="88" t="s">
        <v>136</v>
      </c>
      <c r="X9" s="92">
        <v>3000</v>
      </c>
      <c r="Y9" s="74"/>
      <c r="Z9" s="74"/>
      <c r="AA9" s="74"/>
      <c r="AB9" s="74"/>
      <c r="AC9" s="74"/>
      <c r="AD9" s="74"/>
    </row>
    <row r="10" spans="1:30" x14ac:dyDescent="0.25">
      <c r="A10" s="9"/>
      <c r="B10" s="88" t="s">
        <v>88</v>
      </c>
      <c r="C10" s="89" t="s">
        <v>89</v>
      </c>
      <c r="D10" s="90" t="s">
        <v>82</v>
      </c>
      <c r="E10" s="91" t="s">
        <v>22</v>
      </c>
      <c r="F10" s="55"/>
      <c r="G10" s="92">
        <v>1</v>
      </c>
      <c r="H10" s="92"/>
      <c r="I10" s="93"/>
      <c r="J10" s="94" t="s">
        <v>76</v>
      </c>
      <c r="K10" s="94">
        <v>3</v>
      </c>
      <c r="L10" s="94"/>
      <c r="M10" s="94">
        <v>1</v>
      </c>
      <c r="N10" s="92"/>
      <c r="O10" s="93"/>
      <c r="P10" s="92"/>
      <c r="Q10" s="93"/>
      <c r="R10" s="93"/>
      <c r="S10" s="93"/>
      <c r="T10" s="93"/>
      <c r="U10" s="93"/>
      <c r="V10" s="95"/>
      <c r="W10" s="88" t="s">
        <v>134</v>
      </c>
      <c r="X10" s="96" t="s">
        <v>90</v>
      </c>
      <c r="Y10" s="74"/>
      <c r="Z10" s="74"/>
      <c r="AA10" s="74"/>
      <c r="AB10" s="74"/>
      <c r="AC10" s="74"/>
      <c r="AD10" s="74"/>
    </row>
    <row r="11" spans="1:30" x14ac:dyDescent="0.25">
      <c r="A11" s="21"/>
      <c r="B11" s="88" t="s">
        <v>91</v>
      </c>
      <c r="C11" s="89" t="s">
        <v>92</v>
      </c>
      <c r="D11" s="90" t="s">
        <v>82</v>
      </c>
      <c r="E11" s="91" t="s">
        <v>18</v>
      </c>
      <c r="F11" s="55"/>
      <c r="G11" s="92"/>
      <c r="H11" s="92"/>
      <c r="I11" s="93">
        <v>1</v>
      </c>
      <c r="J11" s="94" t="s">
        <v>76</v>
      </c>
      <c r="K11" s="94">
        <v>3</v>
      </c>
      <c r="L11" s="94"/>
      <c r="M11" s="94">
        <v>1</v>
      </c>
      <c r="N11" s="92"/>
      <c r="O11" s="93"/>
      <c r="P11" s="92"/>
      <c r="Q11" s="93"/>
      <c r="R11" s="93"/>
      <c r="S11" s="93"/>
      <c r="T11" s="93"/>
      <c r="U11" s="93"/>
      <c r="V11" s="95"/>
      <c r="W11" s="89" t="s">
        <v>137</v>
      </c>
      <c r="X11" s="96" t="s">
        <v>93</v>
      </c>
      <c r="Y11" s="74"/>
      <c r="Z11" s="74"/>
      <c r="AA11" s="74"/>
      <c r="AB11" s="74"/>
      <c r="AC11" s="74"/>
      <c r="AD11" s="74"/>
    </row>
    <row r="12" spans="1:30" x14ac:dyDescent="0.25">
      <c r="A12" s="21"/>
      <c r="B12" s="88" t="s">
        <v>94</v>
      </c>
      <c r="C12" s="89" t="s">
        <v>95</v>
      </c>
      <c r="D12" s="90" t="s">
        <v>82</v>
      </c>
      <c r="E12" s="91" t="s">
        <v>18</v>
      </c>
      <c r="F12" s="55"/>
      <c r="G12" s="92">
        <v>1</v>
      </c>
      <c r="H12" s="92"/>
      <c r="I12" s="93"/>
      <c r="J12" s="94" t="s">
        <v>96</v>
      </c>
      <c r="K12" s="94">
        <v>2</v>
      </c>
      <c r="L12" s="94"/>
      <c r="M12" s="94">
        <v>1</v>
      </c>
      <c r="N12" s="92"/>
      <c r="O12" s="93"/>
      <c r="P12" s="92"/>
      <c r="Q12" s="93"/>
      <c r="R12" s="93"/>
      <c r="S12" s="93"/>
      <c r="T12" s="93"/>
      <c r="U12" s="93"/>
      <c r="V12" s="95"/>
      <c r="W12" s="89"/>
      <c r="X12" s="96" t="s">
        <v>106</v>
      </c>
      <c r="Y12" s="74"/>
      <c r="Z12" s="74"/>
      <c r="AA12" s="74"/>
      <c r="AB12" s="74"/>
      <c r="AC12" s="74"/>
      <c r="AD12" s="74"/>
    </row>
    <row r="13" spans="1:30" x14ac:dyDescent="0.25">
      <c r="A13" s="21"/>
      <c r="B13" s="88" t="s">
        <v>97</v>
      </c>
      <c r="C13" s="89" t="s">
        <v>98</v>
      </c>
      <c r="D13" s="90" t="s">
        <v>82</v>
      </c>
      <c r="E13" s="91" t="s">
        <v>18</v>
      </c>
      <c r="F13" s="55"/>
      <c r="G13" s="92">
        <v>1</v>
      </c>
      <c r="H13" s="92"/>
      <c r="I13" s="93"/>
      <c r="J13" s="94" t="s">
        <v>96</v>
      </c>
      <c r="K13" s="94">
        <v>3</v>
      </c>
      <c r="L13" s="94"/>
      <c r="M13" s="94">
        <v>1</v>
      </c>
      <c r="N13" s="92"/>
      <c r="O13" s="93"/>
      <c r="P13" s="92"/>
      <c r="Q13" s="93"/>
      <c r="R13" s="93"/>
      <c r="S13" s="93"/>
      <c r="T13" s="93"/>
      <c r="U13" s="93"/>
      <c r="V13" s="95"/>
      <c r="W13" s="89" t="s">
        <v>138</v>
      </c>
      <c r="X13" s="96" t="s">
        <v>99</v>
      </c>
      <c r="Y13" s="74"/>
      <c r="Z13" s="74"/>
      <c r="AA13" s="74"/>
      <c r="AB13" s="74"/>
      <c r="AC13" s="74"/>
      <c r="AD13" s="74"/>
    </row>
    <row r="14" spans="1:30" x14ac:dyDescent="0.25">
      <c r="A14" s="21"/>
      <c r="B14" s="88" t="s">
        <v>100</v>
      </c>
      <c r="C14" s="89" t="s">
        <v>101</v>
      </c>
      <c r="D14" s="90" t="s">
        <v>82</v>
      </c>
      <c r="E14" s="91" t="s">
        <v>18</v>
      </c>
      <c r="F14" s="55"/>
      <c r="G14" s="92">
        <v>1</v>
      </c>
      <c r="H14" s="92"/>
      <c r="I14" s="93"/>
      <c r="J14" s="94"/>
      <c r="K14" s="94" t="s">
        <v>102</v>
      </c>
      <c r="L14" s="94"/>
      <c r="M14" s="94">
        <v>1</v>
      </c>
      <c r="N14" s="92"/>
      <c r="O14" s="93"/>
      <c r="P14" s="92"/>
      <c r="Q14" s="93"/>
      <c r="R14" s="93"/>
      <c r="S14" s="93"/>
      <c r="T14" s="93"/>
      <c r="U14" s="93"/>
      <c r="V14" s="95"/>
      <c r="W14" s="89"/>
      <c r="X14" s="96" t="s">
        <v>93</v>
      </c>
      <c r="Y14" s="74"/>
      <c r="Z14" s="74"/>
      <c r="AA14" s="74"/>
      <c r="AB14" s="74"/>
      <c r="AC14" s="74"/>
      <c r="AD14" s="74"/>
    </row>
    <row r="15" spans="1:30" x14ac:dyDescent="0.25">
      <c r="A15" s="21"/>
      <c r="B15" s="20" t="s">
        <v>7</v>
      </c>
      <c r="C15" s="19"/>
      <c r="D15" s="17"/>
      <c r="E15" s="97"/>
      <c r="F15" s="98"/>
      <c r="G15" s="18">
        <f>SUM(G4:G14)</f>
        <v>8</v>
      </c>
      <c r="H15" s="18"/>
      <c r="I15" s="18">
        <f>SUM(I4:I14)</f>
        <v>3</v>
      </c>
      <c r="J15" s="19"/>
      <c r="K15" s="19"/>
      <c r="L15" s="19"/>
      <c r="M15" s="18">
        <f t="shared" ref="M15" si="0">SUM(M4:M14)</f>
        <v>11</v>
      </c>
      <c r="N15" s="18"/>
      <c r="O15" s="18"/>
      <c r="P15" s="18"/>
      <c r="Q15" s="18"/>
      <c r="R15" s="18"/>
      <c r="S15" s="18"/>
      <c r="T15" s="18"/>
      <c r="U15" s="18"/>
      <c r="V15" s="99"/>
      <c r="W15" s="100"/>
      <c r="X15" s="101"/>
      <c r="Y15" s="74"/>
      <c r="Z15" s="74"/>
      <c r="AA15" s="74"/>
      <c r="AB15" s="74"/>
      <c r="AC15" s="74"/>
      <c r="AD15" s="74"/>
    </row>
    <row r="16" spans="1:30" x14ac:dyDescent="0.25">
      <c r="A16" s="102"/>
      <c r="B16" s="103" t="s">
        <v>103</v>
      </c>
      <c r="C16" s="104" t="s">
        <v>104</v>
      </c>
      <c r="D16" s="68"/>
      <c r="E16" s="105"/>
      <c r="F16" s="106"/>
      <c r="G16" s="107"/>
      <c r="H16" s="108"/>
      <c r="I16" s="68"/>
      <c r="J16" s="108"/>
      <c r="K16" s="107"/>
      <c r="L16" s="104"/>
      <c r="M16" s="109"/>
      <c r="N16" s="109"/>
      <c r="O16" s="109"/>
      <c r="P16" s="109"/>
      <c r="Q16" s="109"/>
      <c r="R16" s="109"/>
      <c r="S16" s="109"/>
      <c r="T16" s="109"/>
      <c r="U16" s="109"/>
      <c r="V16" s="110"/>
      <c r="W16" s="109"/>
      <c r="X16" s="111"/>
      <c r="Y16" s="74"/>
      <c r="Z16" s="58"/>
      <c r="AA16" s="58"/>
      <c r="AB16" s="58"/>
      <c r="AC16" s="74"/>
      <c r="AD16" s="74"/>
    </row>
    <row r="17" spans="1:30" x14ac:dyDescent="0.25">
      <c r="A17" s="102"/>
      <c r="B17" s="112"/>
      <c r="C17" s="113"/>
      <c r="D17" s="114"/>
      <c r="E17" s="115"/>
      <c r="F17" s="115"/>
      <c r="G17" s="116"/>
      <c r="H17" s="117"/>
      <c r="I17" s="113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8"/>
      <c r="Y17" s="70"/>
      <c r="Z17" s="1"/>
      <c r="AA17" s="55"/>
      <c r="AB17" s="55"/>
      <c r="AC17" s="74"/>
      <c r="AD17" s="74"/>
    </row>
    <row r="18" spans="1:30" x14ac:dyDescent="0.25">
      <c r="A18" s="21"/>
      <c r="B18" s="58"/>
      <c r="C18" s="1"/>
      <c r="D18" s="58"/>
      <c r="E18" s="119"/>
      <c r="G18" s="1"/>
      <c r="H18" s="70"/>
      <c r="I18" s="1"/>
      <c r="J18" s="55"/>
      <c r="K18" s="55"/>
      <c r="L18" s="55"/>
      <c r="M18" s="1"/>
      <c r="N18" s="1"/>
      <c r="O18" s="1"/>
      <c r="P18" s="1"/>
      <c r="Q18" s="1"/>
      <c r="R18" s="1"/>
      <c r="S18" s="1"/>
      <c r="T18" s="1"/>
      <c r="U18" s="1"/>
      <c r="V18" s="1"/>
      <c r="W18" s="58"/>
      <c r="X18" s="1"/>
      <c r="Y18" s="74"/>
      <c r="Z18" s="74"/>
      <c r="AA18" s="74"/>
      <c r="AB18" s="74"/>
      <c r="AC18" s="74"/>
      <c r="AD18" s="74"/>
    </row>
    <row r="19" spans="1:30" x14ac:dyDescent="0.25">
      <c r="A19" s="21"/>
      <c r="B19" s="1"/>
      <c r="C19" s="1"/>
      <c r="D19" s="58"/>
      <c r="E19" s="119"/>
      <c r="G19" s="1"/>
      <c r="H19" s="70"/>
      <c r="I19" s="1"/>
      <c r="J19" s="55"/>
      <c r="K19" s="55"/>
      <c r="L19" s="55"/>
      <c r="M19" s="1"/>
      <c r="N19" s="1"/>
      <c r="O19" s="1"/>
      <c r="P19" s="1"/>
      <c r="Q19" s="1"/>
      <c r="R19" s="1"/>
      <c r="S19" s="1"/>
      <c r="T19" s="1"/>
      <c r="U19" s="1"/>
      <c r="V19" s="1"/>
      <c r="W19" s="58"/>
      <c r="X19" s="1"/>
      <c r="Y19" s="74"/>
      <c r="Z19" s="74"/>
      <c r="AA19" s="74"/>
      <c r="AB19" s="74"/>
      <c r="AC19" s="74"/>
      <c r="AD19" s="74"/>
    </row>
    <row r="20" spans="1:30" x14ac:dyDescent="0.25">
      <c r="A20" s="21"/>
      <c r="B20" s="1" t="s">
        <v>108</v>
      </c>
      <c r="C20" s="1"/>
      <c r="D20" s="58"/>
      <c r="E20" s="119"/>
      <c r="G20" s="1"/>
      <c r="H20" s="70"/>
      <c r="I20" s="1"/>
      <c r="J20" s="55"/>
      <c r="K20" s="55"/>
      <c r="L20" s="55"/>
      <c r="M20" s="1"/>
      <c r="N20" s="1"/>
      <c r="O20" s="1"/>
      <c r="P20" s="1"/>
      <c r="Q20" s="1"/>
      <c r="R20" s="1"/>
      <c r="S20" s="1"/>
      <c r="T20" s="1"/>
      <c r="U20" s="1"/>
      <c r="V20" s="1"/>
      <c r="W20" s="58"/>
      <c r="X20" s="1"/>
      <c r="Y20" s="74"/>
      <c r="Z20" s="74"/>
      <c r="AA20" s="74"/>
      <c r="AB20" s="74"/>
      <c r="AC20" s="74"/>
      <c r="AD20" s="74"/>
    </row>
    <row r="21" spans="1:30" x14ac:dyDescent="0.25">
      <c r="A21" s="21"/>
      <c r="B21" s="1" t="s">
        <v>107</v>
      </c>
      <c r="C21" s="1"/>
      <c r="D21" s="58"/>
      <c r="E21" s="119"/>
      <c r="G21" s="1"/>
      <c r="H21" s="70"/>
      <c r="I21" s="1"/>
      <c r="J21" s="55"/>
      <c r="K21" s="55"/>
      <c r="L21" s="55"/>
      <c r="M21" s="1"/>
      <c r="N21" s="1"/>
      <c r="O21" s="1"/>
      <c r="P21" s="1"/>
      <c r="Q21" s="1"/>
      <c r="R21" s="1"/>
      <c r="S21" s="1"/>
      <c r="T21" s="1"/>
      <c r="U21" s="1"/>
      <c r="V21" s="1"/>
      <c r="W21" s="58"/>
      <c r="X21" s="1"/>
      <c r="Y21" s="74"/>
      <c r="Z21" s="74"/>
      <c r="AA21" s="74"/>
      <c r="AB21" s="74"/>
      <c r="AC21" s="74"/>
      <c r="AD21" s="74"/>
    </row>
    <row r="22" spans="1:30" x14ac:dyDescent="0.25">
      <c r="A22" s="21"/>
      <c r="B22" s="1"/>
      <c r="C22" s="1"/>
      <c r="D22" s="58"/>
      <c r="E22" s="119"/>
      <c r="G22" s="1"/>
      <c r="H22" s="70"/>
      <c r="I22" s="1"/>
      <c r="J22" s="55"/>
      <c r="K22" s="55"/>
      <c r="L22" s="55"/>
      <c r="M22" s="1"/>
      <c r="N22" s="1"/>
      <c r="O22" s="1"/>
      <c r="P22" s="1"/>
      <c r="Q22" s="1"/>
      <c r="R22" s="1"/>
      <c r="S22" s="1"/>
      <c r="T22" s="1"/>
      <c r="U22" s="1"/>
      <c r="V22" s="1"/>
      <c r="W22" s="58"/>
      <c r="X22" s="1"/>
      <c r="Y22" s="74"/>
      <c r="Z22" s="74"/>
      <c r="AA22" s="74"/>
      <c r="AB22" s="74"/>
      <c r="AC22" s="74"/>
      <c r="AD22" s="74"/>
    </row>
    <row r="23" spans="1:30" x14ac:dyDescent="0.25">
      <c r="A23" s="21"/>
      <c r="B23" s="1"/>
      <c r="C23" s="1"/>
      <c r="D23" s="58"/>
      <c r="E23" s="119"/>
      <c r="G23" s="1"/>
      <c r="H23" s="70"/>
      <c r="I23" s="1"/>
      <c r="J23" s="55"/>
      <c r="K23" s="55"/>
      <c r="L23" s="55"/>
      <c r="M23" s="1"/>
      <c r="N23" s="1"/>
      <c r="O23" s="1"/>
      <c r="P23" s="1"/>
      <c r="Q23" s="1"/>
      <c r="R23" s="1"/>
      <c r="S23" s="1"/>
      <c r="T23" s="1"/>
      <c r="U23" s="1"/>
      <c r="V23" s="1"/>
      <c r="W23" s="58"/>
      <c r="X23" s="1"/>
      <c r="Y23" s="74"/>
      <c r="Z23" s="74"/>
      <c r="AA23" s="74"/>
      <c r="AB23" s="74"/>
      <c r="AC23" s="74"/>
      <c r="AD23" s="74"/>
    </row>
    <row r="24" spans="1:30" x14ac:dyDescent="0.25">
      <c r="A24" s="21"/>
      <c r="B24" s="1"/>
      <c r="C24" s="1"/>
      <c r="D24" s="58"/>
      <c r="E24" s="119"/>
      <c r="G24" s="1"/>
      <c r="H24" s="70"/>
      <c r="I24" s="1"/>
      <c r="J24" s="55"/>
      <c r="K24" s="55"/>
      <c r="L24" s="55"/>
      <c r="M24" s="1"/>
      <c r="N24" s="1"/>
      <c r="O24" s="1"/>
      <c r="P24" s="1"/>
      <c r="Q24" s="1"/>
      <c r="R24" s="1"/>
      <c r="S24" s="1"/>
      <c r="T24" s="1"/>
      <c r="U24" s="1"/>
      <c r="V24" s="1"/>
      <c r="W24" s="58"/>
      <c r="X24" s="1"/>
      <c r="Y24" s="74"/>
      <c r="Z24" s="74"/>
      <c r="AA24" s="74"/>
      <c r="AB24" s="74"/>
      <c r="AC24" s="74"/>
      <c r="AD24" s="74"/>
    </row>
    <row r="25" spans="1:30" x14ac:dyDescent="0.25">
      <c r="A25" s="21"/>
      <c r="B25" s="1"/>
      <c r="C25" s="1"/>
      <c r="D25" s="58"/>
      <c r="E25" s="119"/>
      <c r="G25" s="1"/>
      <c r="H25" s="70"/>
      <c r="I25" s="1"/>
      <c r="J25" s="55"/>
      <c r="K25" s="55"/>
      <c r="L25" s="55"/>
      <c r="M25" s="1"/>
      <c r="N25" s="1"/>
      <c r="O25" s="1"/>
      <c r="P25" s="1"/>
      <c r="Q25" s="1"/>
      <c r="R25" s="1"/>
      <c r="S25" s="1"/>
      <c r="T25" s="1"/>
      <c r="U25" s="1"/>
      <c r="V25" s="1"/>
      <c r="W25" s="58"/>
      <c r="X25" s="1"/>
      <c r="Y25" s="74"/>
      <c r="Z25" s="74"/>
      <c r="AA25" s="74"/>
      <c r="AB25" s="74"/>
      <c r="AC25" s="74"/>
      <c r="AD25" s="74"/>
    </row>
    <row r="26" spans="1:30" x14ac:dyDescent="0.25">
      <c r="A26" s="21"/>
      <c r="B26" s="58"/>
      <c r="C26" s="1"/>
      <c r="D26" s="58"/>
      <c r="E26" s="119"/>
      <c r="G26" s="1"/>
      <c r="H26" s="70"/>
      <c r="I26" s="1"/>
      <c r="J26" s="55"/>
      <c r="K26" s="55"/>
      <c r="L26" s="55"/>
      <c r="M26" s="1"/>
      <c r="N26" s="1"/>
      <c r="O26" s="1"/>
      <c r="P26" s="1"/>
      <c r="Q26" s="1"/>
      <c r="R26" s="1"/>
      <c r="S26" s="1"/>
      <c r="T26" s="1"/>
      <c r="U26" s="1"/>
      <c r="V26" s="1"/>
      <c r="W26" s="58"/>
      <c r="X26" s="1"/>
      <c r="Y26" s="74"/>
      <c r="Z26" s="74"/>
      <c r="AA26" s="74"/>
      <c r="AB26" s="74"/>
      <c r="AC26" s="74"/>
      <c r="AD26" s="74"/>
    </row>
    <row r="27" spans="1:30" x14ac:dyDescent="0.25">
      <c r="A27" s="21"/>
      <c r="B27" s="58"/>
      <c r="C27" s="1"/>
      <c r="D27" s="58"/>
      <c r="E27" s="119"/>
      <c r="G27" s="1"/>
      <c r="H27" s="70"/>
      <c r="I27" s="1"/>
      <c r="J27" s="55"/>
      <c r="K27" s="55"/>
      <c r="L27" s="55"/>
      <c r="M27" s="1"/>
      <c r="N27" s="1"/>
      <c r="O27" s="1"/>
      <c r="P27" s="1"/>
      <c r="Q27" s="1"/>
      <c r="R27" s="1"/>
      <c r="S27" s="1"/>
      <c r="T27" s="1"/>
      <c r="U27" s="1"/>
      <c r="V27" s="1"/>
      <c r="W27" s="58"/>
      <c r="X27" s="1"/>
      <c r="Y27" s="74"/>
      <c r="Z27" s="74"/>
      <c r="AA27" s="74"/>
      <c r="AB27" s="74"/>
      <c r="AC27" s="74"/>
      <c r="AD27" s="74"/>
    </row>
    <row r="28" spans="1:30" x14ac:dyDescent="0.25">
      <c r="A28" s="21"/>
      <c r="B28" s="58"/>
      <c r="C28" s="1"/>
      <c r="D28" s="58"/>
      <c r="E28" s="119"/>
      <c r="G28" s="1"/>
      <c r="H28" s="70"/>
      <c r="I28" s="1"/>
      <c r="J28" s="55"/>
      <c r="K28" s="55"/>
      <c r="L28" s="55"/>
      <c r="M28" s="1"/>
      <c r="N28" s="1"/>
      <c r="O28" s="1"/>
      <c r="P28" s="1"/>
      <c r="Q28" s="1"/>
      <c r="R28" s="1"/>
      <c r="S28" s="1"/>
      <c r="T28" s="1"/>
      <c r="U28" s="1"/>
      <c r="V28" s="1"/>
      <c r="W28" s="58"/>
      <c r="X28" s="1"/>
      <c r="Y28" s="74"/>
      <c r="Z28" s="74"/>
      <c r="AA28" s="74"/>
      <c r="AB28" s="74"/>
      <c r="AC28" s="74"/>
      <c r="AD28" s="74"/>
    </row>
    <row r="29" spans="1:30" x14ac:dyDescent="0.25">
      <c r="A29" s="21"/>
      <c r="B29" s="58"/>
      <c r="C29" s="1"/>
      <c r="D29" s="58"/>
      <c r="E29" s="119"/>
      <c r="G29" s="1"/>
      <c r="H29" s="70"/>
      <c r="I29" s="1"/>
      <c r="J29" s="55"/>
      <c r="K29" s="55"/>
      <c r="L29" s="55"/>
      <c r="M29" s="1"/>
      <c r="N29" s="1"/>
      <c r="O29" s="1"/>
      <c r="P29" s="1"/>
      <c r="Q29" s="1"/>
      <c r="R29" s="1"/>
      <c r="S29" s="1"/>
      <c r="T29" s="1"/>
      <c r="U29" s="1"/>
      <c r="V29" s="1"/>
      <c r="W29" s="58"/>
      <c r="X29" s="1"/>
      <c r="Y29" s="74"/>
      <c r="Z29" s="74"/>
      <c r="AA29" s="74"/>
      <c r="AB29" s="74"/>
      <c r="AC29" s="74"/>
      <c r="AD29" s="74"/>
    </row>
    <row r="30" spans="1:30" x14ac:dyDescent="0.25">
      <c r="A30" s="21"/>
      <c r="B30" s="58"/>
      <c r="C30" s="1"/>
      <c r="D30" s="58"/>
      <c r="E30" s="119"/>
      <c r="G30" s="1"/>
      <c r="H30" s="70"/>
      <c r="I30" s="1"/>
      <c r="J30" s="55"/>
      <c r="K30" s="55"/>
      <c r="L30" s="55"/>
      <c r="M30" s="1"/>
      <c r="N30" s="1"/>
      <c r="O30" s="1"/>
      <c r="P30" s="1"/>
      <c r="Q30" s="1"/>
      <c r="R30" s="1"/>
      <c r="S30" s="1"/>
      <c r="T30" s="1"/>
      <c r="U30" s="1"/>
      <c r="V30" s="1"/>
      <c r="W30" s="58"/>
      <c r="X30" s="1"/>
      <c r="Y30" s="74"/>
      <c r="Z30" s="74"/>
      <c r="AA30" s="74"/>
      <c r="AB30" s="74"/>
      <c r="AC30" s="74"/>
      <c r="AD30" s="74"/>
    </row>
    <row r="31" spans="1:30" x14ac:dyDescent="0.25">
      <c r="A31" s="21"/>
      <c r="B31" s="58"/>
      <c r="C31" s="1"/>
      <c r="D31" s="58"/>
      <c r="E31" s="119"/>
      <c r="G31" s="1"/>
      <c r="H31" s="70"/>
      <c r="I31" s="1"/>
      <c r="J31" s="55"/>
      <c r="K31" s="55"/>
      <c r="L31" s="55"/>
      <c r="M31" s="1"/>
      <c r="N31" s="1"/>
      <c r="O31" s="1"/>
      <c r="P31" s="1"/>
      <c r="Q31" s="1"/>
      <c r="R31" s="1"/>
      <c r="S31" s="1"/>
      <c r="T31" s="1"/>
      <c r="U31" s="1"/>
      <c r="V31" s="1"/>
      <c r="W31" s="58"/>
      <c r="X31" s="1"/>
      <c r="Y31" s="74"/>
      <c r="Z31" s="74"/>
      <c r="AA31" s="74"/>
      <c r="AB31" s="74"/>
      <c r="AC31" s="74"/>
      <c r="AD31" s="74"/>
    </row>
    <row r="32" spans="1:30" x14ac:dyDescent="0.25">
      <c r="A32" s="21"/>
      <c r="B32" s="58"/>
      <c r="C32" s="1"/>
      <c r="D32" s="58"/>
      <c r="E32" s="119"/>
      <c r="G32" s="1"/>
      <c r="H32" s="70"/>
      <c r="I32" s="1"/>
      <c r="J32" s="55"/>
      <c r="K32" s="55"/>
      <c r="L32" s="55"/>
      <c r="M32" s="1"/>
      <c r="N32" s="1"/>
      <c r="O32" s="1"/>
      <c r="P32" s="1"/>
      <c r="Q32" s="1"/>
      <c r="R32" s="1"/>
      <c r="S32" s="1"/>
      <c r="T32" s="1"/>
      <c r="U32" s="1"/>
      <c r="V32" s="1"/>
      <c r="W32" s="58"/>
      <c r="X32" s="1"/>
      <c r="Y32" s="74"/>
      <c r="Z32" s="74"/>
      <c r="AA32" s="74"/>
      <c r="AB32" s="74"/>
      <c r="AC32" s="74"/>
      <c r="AD32" s="74"/>
    </row>
    <row r="33" spans="1:30" x14ac:dyDescent="0.25">
      <c r="A33" s="21"/>
      <c r="B33" s="58"/>
      <c r="C33" s="1"/>
      <c r="D33" s="58"/>
      <c r="E33" s="119"/>
      <c r="G33" s="1"/>
      <c r="H33" s="70"/>
      <c r="I33" s="1"/>
      <c r="J33" s="55"/>
      <c r="K33" s="55"/>
      <c r="L33" s="55"/>
      <c r="M33" s="1"/>
      <c r="N33" s="1"/>
      <c r="O33" s="1"/>
      <c r="P33" s="1"/>
      <c r="Q33" s="1"/>
      <c r="R33" s="1"/>
      <c r="S33" s="1"/>
      <c r="T33" s="1"/>
      <c r="U33" s="1"/>
      <c r="V33" s="1"/>
      <c r="W33" s="58"/>
      <c r="X33" s="1"/>
      <c r="Y33" s="74"/>
      <c r="Z33" s="74"/>
      <c r="AA33" s="74"/>
      <c r="AB33" s="74"/>
      <c r="AC33" s="74"/>
      <c r="AD33" s="74"/>
    </row>
    <row r="34" spans="1:30" x14ac:dyDescent="0.25">
      <c r="A34" s="21"/>
      <c r="B34" s="58"/>
      <c r="C34" s="1"/>
      <c r="D34" s="58"/>
      <c r="E34" s="119"/>
      <c r="G34" s="1"/>
      <c r="H34" s="70"/>
      <c r="I34" s="1"/>
      <c r="J34" s="55"/>
      <c r="K34" s="55"/>
      <c r="L34" s="55"/>
      <c r="M34" s="1"/>
      <c r="N34" s="1"/>
      <c r="O34" s="1"/>
      <c r="P34" s="1"/>
      <c r="Q34" s="1"/>
      <c r="R34" s="1"/>
      <c r="S34" s="1"/>
      <c r="T34" s="1"/>
      <c r="U34" s="1"/>
      <c r="V34" s="1"/>
      <c r="W34" s="58"/>
      <c r="X34" s="1"/>
      <c r="Y34" s="74"/>
      <c r="Z34" s="74"/>
      <c r="AA34" s="74"/>
      <c r="AB34" s="74"/>
      <c r="AC34" s="74"/>
      <c r="AD34" s="74"/>
    </row>
    <row r="35" spans="1:30" x14ac:dyDescent="0.25">
      <c r="A35" s="21"/>
      <c r="B35" s="58"/>
      <c r="C35" s="1"/>
      <c r="D35" s="58"/>
      <c r="E35" s="119"/>
      <c r="G35" s="1"/>
      <c r="H35" s="70"/>
      <c r="I35" s="1"/>
      <c r="J35" s="55"/>
      <c r="K35" s="55"/>
      <c r="L35" s="55"/>
      <c r="M35" s="1"/>
      <c r="N35" s="1"/>
      <c r="O35" s="1"/>
      <c r="P35" s="1"/>
      <c r="Q35" s="1"/>
      <c r="R35" s="1"/>
      <c r="S35" s="1"/>
      <c r="T35" s="1"/>
      <c r="U35" s="1"/>
      <c r="V35" s="1"/>
      <c r="W35" s="58"/>
      <c r="X35" s="1"/>
      <c r="Y35" s="74"/>
      <c r="Z35" s="74"/>
      <c r="AA35" s="74"/>
      <c r="AB35" s="74"/>
      <c r="AC35" s="74"/>
      <c r="AD35" s="74"/>
    </row>
    <row r="36" spans="1:30" x14ac:dyDescent="0.25">
      <c r="A36" s="21"/>
      <c r="B36" s="58"/>
      <c r="C36" s="1"/>
      <c r="D36" s="58"/>
      <c r="E36" s="119"/>
      <c r="G36" s="1"/>
      <c r="H36" s="70"/>
      <c r="I36" s="1"/>
      <c r="J36" s="55"/>
      <c r="K36" s="55"/>
      <c r="L36" s="55"/>
      <c r="M36" s="1"/>
      <c r="N36" s="1"/>
      <c r="O36" s="1"/>
      <c r="P36" s="1"/>
      <c r="Q36" s="1"/>
      <c r="R36" s="1"/>
      <c r="S36" s="1"/>
      <c r="T36" s="1"/>
      <c r="U36" s="1"/>
      <c r="V36" s="1"/>
      <c r="W36" s="58"/>
      <c r="X36" s="1"/>
      <c r="Y36" s="74"/>
      <c r="Z36" s="74"/>
      <c r="AA36" s="74"/>
      <c r="AB36" s="74"/>
      <c r="AC36" s="74"/>
      <c r="AD36" s="74"/>
    </row>
    <row r="37" spans="1:30" x14ac:dyDescent="0.25">
      <c r="A37" s="21"/>
      <c r="B37" s="58"/>
      <c r="C37" s="1"/>
      <c r="D37" s="58"/>
      <c r="E37" s="119"/>
      <c r="G37" s="1"/>
      <c r="H37" s="70"/>
      <c r="I37" s="1"/>
      <c r="J37" s="55"/>
      <c r="K37" s="55"/>
      <c r="L37" s="55"/>
      <c r="M37" s="1"/>
      <c r="N37" s="1"/>
      <c r="O37" s="1"/>
      <c r="P37" s="1"/>
      <c r="Q37" s="1"/>
      <c r="R37" s="1"/>
      <c r="S37" s="1"/>
      <c r="T37" s="1"/>
      <c r="U37" s="1"/>
      <c r="V37" s="1"/>
      <c r="W37" s="58"/>
      <c r="X37" s="1"/>
      <c r="Y37" s="74"/>
      <c r="Z37" s="74"/>
      <c r="AA37" s="74"/>
      <c r="AB37" s="74"/>
      <c r="AC37" s="74"/>
      <c r="AD37" s="74"/>
    </row>
    <row r="38" spans="1:30" x14ac:dyDescent="0.25">
      <c r="A38" s="21"/>
      <c r="B38" s="58"/>
      <c r="C38" s="1"/>
      <c r="D38" s="58"/>
      <c r="E38" s="119"/>
      <c r="G38" s="1"/>
      <c r="H38" s="70"/>
      <c r="I38" s="1"/>
      <c r="J38" s="55"/>
      <c r="K38" s="55"/>
      <c r="L38" s="55"/>
      <c r="M38" s="1"/>
      <c r="N38" s="1"/>
      <c r="O38" s="1"/>
      <c r="P38" s="1"/>
      <c r="Q38" s="1"/>
      <c r="R38" s="1"/>
      <c r="S38" s="1"/>
      <c r="T38" s="1"/>
      <c r="U38" s="1"/>
      <c r="V38" s="1"/>
      <c r="W38" s="58"/>
      <c r="X38" s="1"/>
      <c r="Y38" s="74"/>
      <c r="Z38" s="74"/>
      <c r="AA38" s="74"/>
      <c r="AB38" s="74"/>
      <c r="AC38" s="74"/>
      <c r="AD38" s="74"/>
    </row>
    <row r="39" spans="1:30" x14ac:dyDescent="0.25">
      <c r="A39" s="21"/>
      <c r="B39" s="58"/>
      <c r="C39" s="1"/>
      <c r="D39" s="58"/>
      <c r="E39" s="119"/>
      <c r="G39" s="1"/>
      <c r="H39" s="70"/>
      <c r="I39" s="1"/>
      <c r="J39" s="55"/>
      <c r="K39" s="55"/>
      <c r="L39" s="55"/>
      <c r="M39" s="1"/>
      <c r="N39" s="1"/>
      <c r="O39" s="1"/>
      <c r="P39" s="1"/>
      <c r="Q39" s="1"/>
      <c r="R39" s="1"/>
      <c r="S39" s="1"/>
      <c r="T39" s="1"/>
      <c r="U39" s="1"/>
      <c r="V39" s="1"/>
      <c r="W39" s="58"/>
      <c r="X39" s="1"/>
      <c r="Y39" s="74"/>
      <c r="Z39" s="74"/>
      <c r="AA39" s="74"/>
      <c r="AB39" s="74"/>
      <c r="AC39" s="74"/>
      <c r="AD39" s="74"/>
    </row>
    <row r="40" spans="1:30" x14ac:dyDescent="0.25">
      <c r="A40" s="21"/>
      <c r="B40" s="58"/>
      <c r="C40" s="1"/>
      <c r="D40" s="58"/>
      <c r="E40" s="119"/>
      <c r="G40" s="1"/>
      <c r="H40" s="70"/>
      <c r="I40" s="1"/>
      <c r="J40" s="55"/>
      <c r="K40" s="55"/>
      <c r="L40" s="55"/>
      <c r="M40" s="1"/>
      <c r="N40" s="1"/>
      <c r="O40" s="1"/>
      <c r="P40" s="1"/>
      <c r="Q40" s="1"/>
      <c r="R40" s="1"/>
      <c r="S40" s="1"/>
      <c r="T40" s="1"/>
      <c r="U40" s="1"/>
      <c r="V40" s="1"/>
      <c r="W40" s="58"/>
      <c r="X40" s="1"/>
      <c r="Y40" s="74"/>
      <c r="Z40" s="74"/>
      <c r="AA40" s="74"/>
      <c r="AB40" s="74"/>
      <c r="AC40" s="74"/>
      <c r="AD40" s="74"/>
    </row>
    <row r="41" spans="1:30" x14ac:dyDescent="0.25">
      <c r="A41" s="21"/>
      <c r="B41" s="58"/>
      <c r="C41" s="1"/>
      <c r="D41" s="58"/>
      <c r="E41" s="119"/>
      <c r="G41" s="1"/>
      <c r="H41" s="70"/>
      <c r="I41" s="1"/>
      <c r="J41" s="55"/>
      <c r="K41" s="55"/>
      <c r="L41" s="55"/>
      <c r="M41" s="1"/>
      <c r="N41" s="1"/>
      <c r="O41" s="1"/>
      <c r="P41" s="1"/>
      <c r="Q41" s="1"/>
      <c r="R41" s="1"/>
      <c r="S41" s="1"/>
      <c r="T41" s="1"/>
      <c r="U41" s="1"/>
      <c r="V41" s="1"/>
      <c r="W41" s="58"/>
      <c r="X41" s="1"/>
      <c r="Y41" s="74"/>
      <c r="Z41" s="74"/>
      <c r="AA41" s="74"/>
      <c r="AB41" s="74"/>
      <c r="AC41" s="74"/>
      <c r="AD41" s="74"/>
    </row>
    <row r="42" spans="1:30" x14ac:dyDescent="0.25">
      <c r="A42" s="21"/>
      <c r="B42" s="58"/>
      <c r="C42" s="1"/>
      <c r="D42" s="58"/>
      <c r="E42" s="119"/>
      <c r="G42" s="1"/>
      <c r="H42" s="70"/>
      <c r="I42" s="1"/>
      <c r="J42" s="55"/>
      <c r="K42" s="55"/>
      <c r="L42" s="55"/>
      <c r="M42" s="1"/>
      <c r="N42" s="1"/>
      <c r="O42" s="1"/>
      <c r="P42" s="1"/>
      <c r="Q42" s="1"/>
      <c r="R42" s="1"/>
      <c r="S42" s="1"/>
      <c r="T42" s="1"/>
      <c r="U42" s="1"/>
      <c r="V42" s="1"/>
      <c r="W42" s="58"/>
      <c r="X42" s="1"/>
      <c r="Y42" s="74"/>
      <c r="Z42" s="74"/>
      <c r="AA42" s="74"/>
      <c r="AB42" s="74"/>
      <c r="AC42" s="74"/>
      <c r="AD42" s="74"/>
    </row>
    <row r="43" spans="1:30" x14ac:dyDescent="0.25">
      <c r="A43" s="21"/>
      <c r="B43" s="58"/>
      <c r="C43" s="1"/>
      <c r="D43" s="58"/>
      <c r="E43" s="119"/>
      <c r="G43" s="1"/>
      <c r="H43" s="70"/>
      <c r="I43" s="1"/>
      <c r="J43" s="55"/>
      <c r="K43" s="55"/>
      <c r="L43" s="55"/>
      <c r="M43" s="1"/>
      <c r="N43" s="1"/>
      <c r="O43" s="1"/>
      <c r="P43" s="1"/>
      <c r="Q43" s="1"/>
      <c r="R43" s="1"/>
      <c r="S43" s="1"/>
      <c r="T43" s="1"/>
      <c r="U43" s="1"/>
      <c r="V43" s="1"/>
      <c r="W43" s="58"/>
      <c r="X43" s="1"/>
      <c r="Y43" s="74"/>
      <c r="Z43" s="74"/>
      <c r="AA43" s="74"/>
      <c r="AB43" s="74"/>
      <c r="AC43" s="74"/>
      <c r="AD43" s="74"/>
    </row>
    <row r="44" spans="1:30" x14ac:dyDescent="0.25">
      <c r="A44" s="21"/>
      <c r="B44" s="58"/>
      <c r="C44" s="1"/>
      <c r="D44" s="58"/>
      <c r="E44" s="119"/>
      <c r="G44" s="1"/>
      <c r="H44" s="70"/>
      <c r="I44" s="1"/>
      <c r="J44" s="55"/>
      <c r="K44" s="55"/>
      <c r="L44" s="55"/>
      <c r="M44" s="1"/>
      <c r="N44" s="1"/>
      <c r="O44" s="1"/>
      <c r="P44" s="1"/>
      <c r="Q44" s="1"/>
      <c r="R44" s="1"/>
      <c r="S44" s="1"/>
      <c r="T44" s="1"/>
      <c r="U44" s="1"/>
      <c r="V44" s="1"/>
      <c r="W44" s="58"/>
      <c r="X44" s="1"/>
      <c r="Y44" s="74"/>
      <c r="Z44" s="74"/>
      <c r="AA44" s="74"/>
      <c r="AB44" s="74"/>
      <c r="AC44" s="74"/>
      <c r="AD44" s="74"/>
    </row>
    <row r="45" spans="1:30" x14ac:dyDescent="0.25">
      <c r="A45" s="21"/>
      <c r="B45" s="58"/>
      <c r="C45" s="1"/>
      <c r="D45" s="58"/>
      <c r="E45" s="119"/>
      <c r="G45" s="1"/>
      <c r="H45" s="70"/>
      <c r="I45" s="1"/>
      <c r="J45" s="55"/>
      <c r="K45" s="55"/>
      <c r="L45" s="55"/>
      <c r="M45" s="1"/>
      <c r="N45" s="1"/>
      <c r="O45" s="1"/>
      <c r="P45" s="1"/>
      <c r="Q45" s="1"/>
      <c r="R45" s="1"/>
      <c r="S45" s="1"/>
      <c r="T45" s="1"/>
      <c r="U45" s="1"/>
      <c r="V45" s="1"/>
      <c r="W45" s="58"/>
      <c r="X45" s="1"/>
      <c r="Y45" s="74"/>
      <c r="Z45" s="74"/>
      <c r="AA45" s="74"/>
      <c r="AB45" s="74"/>
      <c r="AC45" s="74"/>
      <c r="AD45" s="74"/>
    </row>
    <row r="46" spans="1:30" x14ac:dyDescent="0.25">
      <c r="A46" s="21"/>
      <c r="B46" s="58"/>
      <c r="C46" s="1"/>
      <c r="D46" s="58"/>
      <c r="E46" s="119"/>
      <c r="G46" s="1"/>
      <c r="H46" s="70"/>
      <c r="I46" s="1"/>
      <c r="J46" s="55"/>
      <c r="K46" s="55"/>
      <c r="L46" s="55"/>
      <c r="M46" s="1"/>
      <c r="N46" s="1"/>
      <c r="O46" s="1"/>
      <c r="P46" s="1"/>
      <c r="Q46" s="1"/>
      <c r="R46" s="1"/>
      <c r="S46" s="1"/>
      <c r="T46" s="1"/>
      <c r="U46" s="1"/>
      <c r="V46" s="1"/>
      <c r="W46" s="58"/>
      <c r="X46" s="1"/>
      <c r="Y46" s="74"/>
      <c r="Z46" s="74"/>
      <c r="AA46" s="74"/>
      <c r="AB46" s="74"/>
      <c r="AC46" s="74"/>
      <c r="AD46" s="74"/>
    </row>
    <row r="47" spans="1:30" x14ac:dyDescent="0.25">
      <c r="A47" s="21"/>
      <c r="B47" s="58"/>
      <c r="C47" s="1"/>
      <c r="D47" s="58"/>
      <c r="E47" s="119"/>
      <c r="G47" s="1"/>
      <c r="H47" s="70"/>
      <c r="I47" s="1"/>
      <c r="J47" s="55"/>
      <c r="K47" s="55"/>
      <c r="L47" s="55"/>
      <c r="M47" s="1"/>
      <c r="N47" s="1"/>
      <c r="O47" s="1"/>
      <c r="P47" s="1"/>
      <c r="Q47" s="1"/>
      <c r="R47" s="1"/>
      <c r="S47" s="1"/>
      <c r="T47" s="1"/>
      <c r="U47" s="1"/>
      <c r="V47" s="1"/>
      <c r="W47" s="58"/>
      <c r="X47" s="1"/>
      <c r="Y47" s="74"/>
      <c r="Z47" s="74"/>
      <c r="AA47" s="74"/>
      <c r="AB47" s="74"/>
      <c r="AC47" s="74"/>
      <c r="AD47" s="74"/>
    </row>
    <row r="48" spans="1:30" x14ac:dyDescent="0.25">
      <c r="A48" s="21"/>
      <c r="B48" s="58"/>
      <c r="C48" s="1"/>
      <c r="D48" s="58"/>
      <c r="E48" s="119"/>
      <c r="G48" s="1"/>
      <c r="H48" s="70"/>
      <c r="I48" s="1"/>
      <c r="J48" s="55"/>
      <c r="K48" s="55"/>
      <c r="L48" s="55"/>
      <c r="M48" s="1"/>
      <c r="N48" s="1"/>
      <c r="O48" s="1"/>
      <c r="P48" s="1"/>
      <c r="Q48" s="1"/>
      <c r="R48" s="1"/>
      <c r="S48" s="1"/>
      <c r="T48" s="1"/>
      <c r="U48" s="1"/>
      <c r="V48" s="1"/>
      <c r="W48" s="58"/>
      <c r="X48" s="1"/>
      <c r="Y48" s="74"/>
      <c r="Z48" s="74"/>
      <c r="AA48" s="74"/>
      <c r="AB48" s="74"/>
      <c r="AC48" s="74"/>
      <c r="AD48" s="74"/>
    </row>
    <row r="49" spans="1:30" x14ac:dyDescent="0.25">
      <c r="A49" s="21"/>
      <c r="B49" s="58"/>
      <c r="C49" s="1"/>
      <c r="D49" s="58"/>
      <c r="E49" s="119"/>
      <c r="G49" s="1"/>
      <c r="H49" s="70"/>
      <c r="I49" s="1"/>
      <c r="J49" s="55"/>
      <c r="K49" s="55"/>
      <c r="L49" s="55"/>
      <c r="M49" s="1"/>
      <c r="N49" s="1"/>
      <c r="O49" s="1"/>
      <c r="P49" s="1"/>
      <c r="Q49" s="1"/>
      <c r="R49" s="1"/>
      <c r="S49" s="1"/>
      <c r="T49" s="1"/>
      <c r="U49" s="1"/>
      <c r="V49" s="1"/>
      <c r="W49" s="58"/>
      <c r="X49" s="1"/>
      <c r="Y49" s="74"/>
      <c r="Z49" s="74"/>
      <c r="AA49" s="74"/>
      <c r="AB49" s="74"/>
      <c r="AC49" s="74"/>
      <c r="AD49" s="74"/>
    </row>
    <row r="50" spans="1:30" x14ac:dyDescent="0.25">
      <c r="A50" s="21"/>
      <c r="B50" s="58"/>
      <c r="C50" s="1"/>
      <c r="D50" s="58"/>
      <c r="E50" s="119"/>
      <c r="G50" s="1"/>
      <c r="H50" s="70"/>
      <c r="I50" s="1"/>
      <c r="J50" s="55"/>
      <c r="K50" s="55"/>
      <c r="L50" s="55"/>
      <c r="M50" s="1"/>
      <c r="N50" s="1"/>
      <c r="O50" s="1"/>
      <c r="P50" s="1"/>
      <c r="Q50" s="1"/>
      <c r="R50" s="1"/>
      <c r="S50" s="1"/>
      <c r="T50" s="1"/>
      <c r="U50" s="1"/>
      <c r="V50" s="1"/>
      <c r="W50" s="58"/>
      <c r="X50" s="1"/>
      <c r="Y50" s="74"/>
      <c r="Z50" s="74"/>
      <c r="AA50" s="74"/>
      <c r="AB50" s="74"/>
      <c r="AC50" s="74"/>
      <c r="AD50" s="74"/>
    </row>
    <row r="51" spans="1:30" x14ac:dyDescent="0.25">
      <c r="A51" s="21"/>
      <c r="B51" s="58"/>
      <c r="C51" s="1"/>
      <c r="D51" s="58"/>
      <c r="E51" s="119"/>
      <c r="G51" s="1"/>
      <c r="H51" s="70"/>
      <c r="I51" s="1"/>
      <c r="J51" s="55"/>
      <c r="K51" s="55"/>
      <c r="L51" s="55"/>
      <c r="M51" s="1"/>
      <c r="N51" s="1"/>
      <c r="O51" s="1"/>
      <c r="P51" s="1"/>
      <c r="Q51" s="1"/>
      <c r="R51" s="1"/>
      <c r="S51" s="1"/>
      <c r="T51" s="1"/>
      <c r="U51" s="1"/>
      <c r="V51" s="1"/>
      <c r="W51" s="58"/>
      <c r="X51" s="1"/>
      <c r="Y51" s="74"/>
      <c r="Z51" s="74"/>
      <c r="AA51" s="74"/>
      <c r="AB51" s="74"/>
      <c r="AC51" s="74"/>
      <c r="AD51" s="74"/>
    </row>
    <row r="52" spans="1:30" x14ac:dyDescent="0.25">
      <c r="A52" s="21"/>
      <c r="B52" s="58"/>
      <c r="C52" s="1"/>
      <c r="D52" s="58"/>
      <c r="E52" s="119"/>
      <c r="G52" s="1"/>
      <c r="H52" s="70"/>
      <c r="I52" s="1"/>
      <c r="J52" s="55"/>
      <c r="K52" s="55"/>
      <c r="L52" s="55"/>
      <c r="M52" s="1"/>
      <c r="N52" s="1"/>
      <c r="O52" s="1"/>
      <c r="P52" s="1"/>
      <c r="Q52" s="1"/>
      <c r="R52" s="1"/>
      <c r="S52" s="1"/>
      <c r="T52" s="1"/>
      <c r="U52" s="1"/>
      <c r="V52" s="1"/>
      <c r="W52" s="58"/>
      <c r="X52" s="1"/>
      <c r="Y52" s="74"/>
      <c r="Z52" s="74"/>
      <c r="AA52" s="74"/>
      <c r="AB52" s="74"/>
      <c r="AC52" s="74"/>
      <c r="AD52" s="74"/>
    </row>
    <row r="53" spans="1:30" x14ac:dyDescent="0.25">
      <c r="A53" s="21"/>
      <c r="B53" s="58"/>
      <c r="C53" s="1"/>
      <c r="D53" s="58"/>
      <c r="E53" s="119"/>
      <c r="G53" s="1"/>
      <c r="H53" s="70"/>
      <c r="I53" s="1"/>
      <c r="J53" s="55"/>
      <c r="K53" s="55"/>
      <c r="L53" s="55"/>
      <c r="M53" s="1"/>
      <c r="N53" s="1"/>
      <c r="O53" s="1"/>
      <c r="P53" s="1"/>
      <c r="Q53" s="1"/>
      <c r="R53" s="1"/>
      <c r="S53" s="1"/>
      <c r="T53" s="1"/>
      <c r="U53" s="1"/>
      <c r="V53" s="1"/>
      <c r="W53" s="58"/>
      <c r="X53" s="1"/>
      <c r="Y53" s="74"/>
      <c r="Z53" s="74"/>
      <c r="AA53" s="74"/>
      <c r="AB53" s="74"/>
      <c r="AC53" s="74"/>
      <c r="AD53" s="74"/>
    </row>
    <row r="54" spans="1:30" x14ac:dyDescent="0.25">
      <c r="A54" s="21"/>
      <c r="B54" s="58"/>
      <c r="C54" s="1"/>
      <c r="D54" s="58"/>
      <c r="E54" s="119"/>
      <c r="G54" s="1"/>
      <c r="H54" s="70"/>
      <c r="I54" s="1"/>
      <c r="J54" s="55"/>
      <c r="K54" s="55"/>
      <c r="L54" s="55"/>
      <c r="M54" s="1"/>
      <c r="N54" s="1"/>
      <c r="O54" s="1"/>
      <c r="P54" s="1"/>
      <c r="Q54" s="1"/>
      <c r="R54" s="1"/>
      <c r="S54" s="1"/>
      <c r="T54" s="1"/>
      <c r="U54" s="1"/>
      <c r="V54" s="1"/>
      <c r="W54" s="58"/>
      <c r="X54" s="1"/>
      <c r="Y54" s="74"/>
      <c r="Z54" s="74"/>
      <c r="AA54" s="74"/>
      <c r="AB54" s="74"/>
      <c r="AC54" s="74"/>
      <c r="AD54" s="74"/>
    </row>
    <row r="55" spans="1:30" x14ac:dyDescent="0.25">
      <c r="A55" s="21"/>
      <c r="B55" s="58"/>
      <c r="C55" s="1"/>
      <c r="D55" s="58"/>
      <c r="E55" s="119"/>
      <c r="G55" s="1"/>
      <c r="H55" s="70"/>
      <c r="I55" s="1"/>
      <c r="J55" s="55"/>
      <c r="K55" s="55"/>
      <c r="L55" s="55"/>
      <c r="M55" s="1"/>
      <c r="N55" s="1"/>
      <c r="O55" s="1"/>
      <c r="P55" s="1"/>
      <c r="Q55" s="1"/>
      <c r="R55" s="1"/>
      <c r="S55" s="1"/>
      <c r="T55" s="1"/>
      <c r="U55" s="1"/>
      <c r="V55" s="1"/>
      <c r="W55" s="58"/>
      <c r="X55" s="1"/>
      <c r="Y55" s="74"/>
      <c r="Z55" s="74"/>
      <c r="AA55" s="74"/>
      <c r="AB55" s="74"/>
      <c r="AC55" s="74"/>
      <c r="AD55" s="74"/>
    </row>
    <row r="56" spans="1:30" x14ac:dyDescent="0.25">
      <c r="A56" s="21"/>
      <c r="B56" s="58"/>
      <c r="C56" s="1"/>
      <c r="D56" s="58"/>
      <c r="E56" s="119"/>
      <c r="G56" s="1"/>
      <c r="H56" s="70"/>
      <c r="I56" s="1"/>
      <c r="J56" s="55"/>
      <c r="K56" s="55"/>
      <c r="L56" s="55"/>
      <c r="M56" s="1"/>
      <c r="N56" s="1"/>
      <c r="O56" s="1"/>
      <c r="P56" s="1"/>
      <c r="Q56" s="1"/>
      <c r="R56" s="1"/>
      <c r="S56" s="1"/>
      <c r="T56" s="1"/>
      <c r="U56" s="1"/>
      <c r="V56" s="1"/>
      <c r="W56" s="58"/>
      <c r="X56" s="1"/>
      <c r="Y56" s="74"/>
      <c r="Z56" s="74"/>
      <c r="AA56" s="74"/>
      <c r="AB56" s="74"/>
      <c r="AC56" s="74"/>
      <c r="AD56" s="74"/>
    </row>
    <row r="57" spans="1:30" x14ac:dyDescent="0.25">
      <c r="A57" s="21"/>
      <c r="B57" s="58"/>
      <c r="C57" s="1"/>
      <c r="D57" s="58"/>
      <c r="E57" s="119"/>
      <c r="G57" s="1"/>
      <c r="H57" s="70"/>
      <c r="I57" s="1"/>
      <c r="J57" s="55"/>
      <c r="K57" s="55"/>
      <c r="L57" s="55"/>
      <c r="M57" s="1"/>
      <c r="N57" s="1"/>
      <c r="O57" s="1"/>
      <c r="P57" s="1"/>
      <c r="Q57" s="1"/>
      <c r="R57" s="1"/>
      <c r="S57" s="1"/>
      <c r="T57" s="1"/>
      <c r="U57" s="1"/>
      <c r="V57" s="1"/>
      <c r="W57" s="58"/>
      <c r="X57" s="1"/>
      <c r="Y57" s="74"/>
      <c r="Z57" s="74"/>
      <c r="AA57" s="74"/>
      <c r="AB57" s="74"/>
      <c r="AC57" s="74"/>
      <c r="AD57" s="74"/>
    </row>
    <row r="58" spans="1:30" x14ac:dyDescent="0.25">
      <c r="A58" s="21"/>
      <c r="B58" s="58"/>
      <c r="C58" s="1"/>
      <c r="D58" s="58"/>
      <c r="E58" s="58"/>
      <c r="F58" s="55"/>
      <c r="G58" s="1"/>
      <c r="H58" s="70"/>
      <c r="I58" s="1"/>
      <c r="J58" s="55"/>
      <c r="K58" s="55"/>
      <c r="L58" s="55"/>
      <c r="M58" s="55"/>
      <c r="N58" s="120"/>
      <c r="O58" s="120"/>
      <c r="P58" s="55"/>
      <c r="Q58" s="55"/>
      <c r="R58" s="55"/>
      <c r="S58" s="55"/>
      <c r="T58" s="55"/>
      <c r="U58" s="55"/>
      <c r="V58" s="55"/>
      <c r="W58" s="58"/>
      <c r="X58" s="55"/>
      <c r="Y58" s="74"/>
      <c r="Z58" s="74"/>
      <c r="AA58" s="74"/>
      <c r="AB58" s="74"/>
      <c r="AC58" s="74"/>
      <c r="AD58" s="74"/>
    </row>
    <row r="59" spans="1:30" x14ac:dyDescent="0.25">
      <c r="A59" s="21"/>
      <c r="B59" s="58"/>
      <c r="C59" s="1"/>
      <c r="D59" s="58"/>
      <c r="E59" s="58"/>
      <c r="F59" s="55"/>
      <c r="G59" s="1"/>
      <c r="H59" s="70"/>
      <c r="I59" s="1"/>
      <c r="J59" s="55"/>
      <c r="K59" s="55"/>
      <c r="L59" s="55"/>
      <c r="M59" s="55"/>
      <c r="N59" s="120"/>
      <c r="O59" s="120"/>
      <c r="P59" s="55"/>
      <c r="Q59" s="55"/>
      <c r="R59" s="55"/>
      <c r="S59" s="55"/>
      <c r="T59" s="55"/>
      <c r="U59" s="55"/>
      <c r="V59" s="55"/>
      <c r="W59" s="58"/>
      <c r="X59" s="55"/>
      <c r="Y59" s="74"/>
      <c r="Z59" s="74"/>
      <c r="AA59" s="74"/>
      <c r="AB59" s="74"/>
      <c r="AC59" s="74"/>
      <c r="AD59" s="74"/>
    </row>
    <row r="60" spans="1:30" x14ac:dyDescent="0.25">
      <c r="A60" s="21"/>
      <c r="B60" s="58"/>
      <c r="C60" s="1"/>
      <c r="D60" s="58"/>
      <c r="E60" s="58"/>
      <c r="F60" s="55"/>
      <c r="G60" s="1"/>
      <c r="H60" s="70"/>
      <c r="I60" s="1"/>
      <c r="J60" s="55"/>
      <c r="K60" s="55"/>
      <c r="L60" s="55"/>
      <c r="M60" s="55"/>
      <c r="N60" s="120"/>
      <c r="O60" s="120"/>
      <c r="P60" s="55"/>
      <c r="Q60" s="55"/>
      <c r="R60" s="55"/>
      <c r="S60" s="55"/>
      <c r="T60" s="55"/>
      <c r="U60" s="55"/>
      <c r="V60" s="55"/>
      <c r="W60" s="58"/>
      <c r="X60" s="55"/>
      <c r="Y60" s="74"/>
      <c r="Z60" s="74"/>
      <c r="AA60" s="74"/>
      <c r="AB60" s="74"/>
      <c r="AC60" s="74"/>
      <c r="AD60" s="74"/>
    </row>
    <row r="61" spans="1:30" x14ac:dyDescent="0.25">
      <c r="A61" s="21"/>
      <c r="B61" s="58"/>
      <c r="C61" s="1"/>
      <c r="D61" s="58"/>
      <c r="E61" s="58"/>
      <c r="F61" s="55"/>
      <c r="G61" s="1"/>
      <c r="H61" s="70"/>
      <c r="I61" s="1"/>
      <c r="J61" s="55"/>
      <c r="K61" s="55"/>
      <c r="L61" s="55"/>
      <c r="M61" s="55"/>
      <c r="N61" s="120"/>
      <c r="O61" s="120"/>
      <c r="P61" s="55"/>
      <c r="Q61" s="55"/>
      <c r="R61" s="55"/>
      <c r="S61" s="55"/>
      <c r="T61" s="55"/>
      <c r="U61" s="55"/>
      <c r="V61" s="55"/>
      <c r="W61" s="58"/>
      <c r="X61" s="55"/>
      <c r="Y61" s="74"/>
      <c r="Z61" s="74"/>
      <c r="AA61" s="74"/>
      <c r="AB61" s="74"/>
      <c r="AC61" s="74"/>
      <c r="AD61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2017-12-19T22:13:15Z</dcterms:modified>
</cp:coreProperties>
</file>