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0" i="5" l="1"/>
  <c r="N10" i="5"/>
  <c r="M10" i="5"/>
  <c r="L10" i="5"/>
  <c r="J10" i="5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<sst xmlns="http://schemas.openxmlformats.org/spreadsheetml/2006/main" count="71" uniqueCount="31">
  <si>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</si>
  <si>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</si>
  <si>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</si>
  <si>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</si>
  <si>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</si>
  <si>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</si>
  <si>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</si>
  <si>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</si>
  <si>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</si>
  <si>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</si>
  <si>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</si>
  <si>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</si>
  <si>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</si>
  <si>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</si>
  <si>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</si>
  <si>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</si>
  <si>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</si>
  <si>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</si>
  <si>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</si>
  <si>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</si>
  <si>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</si>
  <si>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</si>
  <si>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</si>
  <si>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</si>
  <si>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(1926),  kasvattajaseura</t>
  </si>
  <si>
    <t>7.</t>
  </si>
  <si>
    <t>SiKi  2</t>
  </si>
  <si>
    <t>Juha Hannila</t>
  </si>
  <si>
    <t>17.12.2003   Simo</t>
  </si>
  <si>
    <t>9.</t>
  </si>
  <si>
    <t>SiKi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</si>
</sst>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2020</v>
      </c>
      <c r="C5" s="12" t="s">
        <v>29</v>
      </c>
      <c r="D5" s="1" t="s">
        <v>30</v>
      </c>
      <c r="E5" s="12">
        <v>2</v>
      </c>
      <c r="F5" s="12">
        <v>0</v>
      </c>
      <c r="G5" s="12">
        <v>0</v>
      </c>
      <c r="H5" s="12">
        <v>0</v>
      </c>
      <c r="I5" s="12">
        <v>0</v>
      </c>
      <c r="J5" s="32">
        <v>0</v>
      </c>
      <c r="K5" s="19">
        <v>2</v>
      </c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26</v>
      </c>
      <c r="AA5" s="12">
        <v>7</v>
      </c>
      <c r="AB5" s="12">
        <v>0</v>
      </c>
      <c r="AC5" s="12">
        <v>0</v>
      </c>
      <c r="AD5" s="12">
        <v>1</v>
      </c>
      <c r="AE5" s="12">
        <v>11</v>
      </c>
      <c r="AF5" s="32">
        <v>0.39279999999999998</v>
      </c>
      <c r="AG5" s="19">
        <v>28</v>
      </c>
      <c r="AH5" s="40"/>
      <c r="AI5" s="7"/>
      <c r="AJ5" s="7"/>
      <c r="AK5" s="7"/>
      <c r="AL5" s="69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2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2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7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11</v>
      </c>
      <c r="AF6" s="37">
        <f>PRODUCT(AE6/AG6)</f>
        <v>0.39285714285714285</v>
      </c>
      <c r="AG6" s="21">
        <f>SUM(AG4:AG5)</f>
        <v>28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2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f>PRODUCT(I10/K10)</f>
        <v>0</v>
      </c>
      <c r="K10" s="16"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11</v>
      </c>
      <c r="J11" s="60">
        <f>PRODUCT(I11/K11)</f>
        <v>0.39285714285714285</v>
      </c>
      <c r="K11" s="10">
        <f>PRODUCT(AG6+AS6)</f>
        <v>28</v>
      </c>
      <c r="L11" s="53">
        <f>PRODUCT((F11+G11)/E11)</f>
        <v>0</v>
      </c>
      <c r="M11" s="53">
        <f>PRODUCT(H11/E11)</f>
        <v>0.14285714285714285</v>
      </c>
      <c r="N11" s="53">
        <f>PRODUCT((F11+G11+H11)/E11)</f>
        <v>0.14285714285714285</v>
      </c>
      <c r="O11" s="53">
        <f>PRODUCT(I11/E11)</f>
        <v>1.5714285714285714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11</v>
      </c>
      <c r="J12" s="60">
        <f>PRODUCT(I12/K12)</f>
        <v>0.36666666666666664</v>
      </c>
      <c r="K12" s="16">
        <f>SUM(K9:K11)</f>
        <v>30</v>
      </c>
      <c r="L12" s="53">
        <f>PRODUCT((F12+G12)/E12)</f>
        <v>0</v>
      </c>
      <c r="M12" s="53">
        <f>PRODUCT(H12/E12)</f>
        <v>0.1111111111111111</v>
      </c>
      <c r="N12" s="53">
        <f>PRODUCT((F12+G12+H12)/E12)</f>
        <v>0.1111111111111111</v>
      </c>
      <c r="O12" s="53">
        <f>PRODUCT(I12/E12)</f>
        <v>1.2222222222222223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7:AI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2020-09-08T19:10:33Z</dcterms:modified>
</cp:coreProperties>
</file>