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I6" i="2"/>
  <c r="I10" i="2" s="1"/>
  <c r="H6" i="2"/>
  <c r="H10" i="2" s="1"/>
  <c r="G6" i="2"/>
  <c r="G10" i="2" s="1"/>
  <c r="F6" i="2"/>
  <c r="F10" i="2" s="1"/>
  <c r="E6" i="2"/>
  <c r="E10" i="2" s="1"/>
  <c r="K12" i="2" l="1"/>
  <c r="E12" i="2"/>
  <c r="G12" i="2"/>
  <c r="F11" i="2"/>
  <c r="L11" i="2" s="1"/>
  <c r="H11" i="2"/>
  <c r="M11" i="2" s="1"/>
  <c r="I12" i="2"/>
  <c r="J11" i="2"/>
  <c r="O11" i="2"/>
  <c r="AF6" i="2"/>
  <c r="H12" i="2" l="1"/>
  <c r="M12" i="2" s="1"/>
  <c r="N11" i="2"/>
  <c r="F12" i="2"/>
  <c r="L12" i="2" s="1"/>
  <c r="O12" i="2"/>
  <c r="J12" i="2"/>
  <c r="N12" i="2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<sst xmlns="http://schemas.openxmlformats.org/spreadsheetml/2006/main" count="69" uniqueCount="29">
  <si>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</si>
  <si>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</si>
  <si>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</si>
  <si>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</si>
  <si>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</si>
  <si>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</si>
  <si>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</si>
  <si>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</si>
  <si>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</si>
  <si>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</si>
  <si>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</si>
  <si>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</si>
  <si>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</si>
  <si>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</si>
  <si>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</si>
  <si>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</si>
  <si>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</si>
  <si>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</si>
  <si>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</si>
  <si>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</si>
  <si>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</si>
  <si>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</si>
  <si>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</si>
  <si>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</si>
  <si>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</si>
  <si>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Ura  2</t>
  </si>
  <si>
    <t>Lasse Hanni</t>
  </si>
  <si>
    <t>3.7.2005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</si>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</sst>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26</v>
      </c>
      <c r="C1" s="2"/>
      <c r="D1" s="3"/>
      <c r="E1" s="4" t="s">
        <v>27</v>
      </c>
      <c r="F1" s="5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5"/>
      <c r="D2" s="56"/>
      <c r="E2" s="8" t="s">
        <v>7</v>
      </c>
      <c r="F2" s="25"/>
      <c r="G2" s="25"/>
      <c r="H2" s="25"/>
      <c r="I2" s="32"/>
      <c r="J2" s="9"/>
      <c r="K2" s="24"/>
      <c r="L2" s="21" t="s">
        <v>19</v>
      </c>
      <c r="M2" s="25"/>
      <c r="N2" s="25"/>
      <c r="O2" s="31"/>
      <c r="P2" s="6"/>
      <c r="Q2" s="21" t="s">
        <v>20</v>
      </c>
      <c r="R2" s="25"/>
      <c r="S2" s="25"/>
      <c r="T2" s="25"/>
      <c r="U2" s="32"/>
      <c r="V2" s="31"/>
      <c r="W2" s="6"/>
      <c r="X2" s="57" t="s">
        <v>15</v>
      </c>
      <c r="Y2" s="58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21</v>
      </c>
      <c r="AI2" s="25"/>
      <c r="AJ2" s="25"/>
      <c r="AK2" s="31"/>
      <c r="AL2" s="6"/>
      <c r="AM2" s="21" t="s">
        <v>20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5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/>
      <c r="Y4" s="14"/>
      <c r="Z4" s="1"/>
      <c r="AA4" s="14"/>
      <c r="AB4" s="14"/>
      <c r="AC4" s="14"/>
      <c r="AD4" s="14"/>
      <c r="AE4" s="14"/>
      <c r="AF4" s="63"/>
      <c r="AG4" s="10"/>
      <c r="AH4" s="17"/>
      <c r="AI4" s="17"/>
      <c r="AJ4" s="7"/>
      <c r="AK4" s="7"/>
      <c r="AL4" s="10"/>
      <c r="AM4" s="14"/>
      <c r="AN4" s="14"/>
      <c r="AO4" s="14"/>
      <c r="AP4" s="14"/>
      <c r="AQ4" s="14"/>
      <c r="AR4" s="65"/>
      <c r="AS4" s="10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5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14">
        <v>2020</v>
      </c>
      <c r="Y5" s="14" t="s">
        <v>24</v>
      </c>
      <c r="Z5" s="1" t="s">
        <v>25</v>
      </c>
      <c r="AA5" s="14">
        <v>5</v>
      </c>
      <c r="AB5" s="14">
        <v>0</v>
      </c>
      <c r="AC5" s="14">
        <v>1</v>
      </c>
      <c r="AD5" s="14">
        <v>1</v>
      </c>
      <c r="AE5" s="14">
        <v>7</v>
      </c>
      <c r="AF5" s="35">
        <v>0.31809999999999999</v>
      </c>
      <c r="AG5" s="13">
        <v>22</v>
      </c>
      <c r="AH5" s="66"/>
      <c r="AI5" s="7"/>
      <c r="AJ5" s="7"/>
      <c r="AK5" s="7"/>
      <c r="AL5" s="10"/>
      <c r="AM5" s="14"/>
      <c r="AN5" s="14"/>
      <c r="AO5" s="14"/>
      <c r="AP5" s="14"/>
      <c r="AQ5" s="14"/>
      <c r="AR5" s="64"/>
      <c r="AS5" s="5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59" t="s">
        <v>18</v>
      </c>
      <c r="C6" s="60"/>
      <c r="D6" s="61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/>
      <c r="L6" s="21"/>
      <c r="M6" s="32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18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5</v>
      </c>
      <c r="AB6" s="39">
        <f>SUM(AB4:AB5)</f>
        <v>0</v>
      </c>
      <c r="AC6" s="39">
        <f>SUM(AC4:AC5)</f>
        <v>1</v>
      </c>
      <c r="AD6" s="39">
        <f>SUM(AD4:AD5)</f>
        <v>1</v>
      </c>
      <c r="AE6" s="39">
        <f>SUM(AE4:AE5)</f>
        <v>7</v>
      </c>
      <c r="AF6" s="40">
        <f>PRODUCT(AE6/AG6)</f>
        <v>0.31818181818181818</v>
      </c>
      <c r="AG6" s="24">
        <f>SUM(AG4:AG5)</f>
        <v>22</v>
      </c>
      <c r="AH6" s="21"/>
      <c r="AI6" s="32"/>
      <c r="AJ6" s="41"/>
      <c r="AK6" s="42"/>
      <c r="AL6" s="10"/>
      <c r="AM6" s="39">
        <f>SUM(AM4:AM5)</f>
        <v>0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0</v>
      </c>
      <c r="AR6" s="18">
        <v>0</v>
      </c>
      <c r="AS6" s="33">
        <f>SUM(AS4:AS5)</f>
        <v>0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44"/>
      <c r="K7" s="13"/>
      <c r="L7" s="10"/>
      <c r="M7" s="10"/>
      <c r="N7" s="10"/>
      <c r="O7" s="10"/>
      <c r="P7" s="19"/>
      <c r="Q7" s="19"/>
      <c r="R7" s="20"/>
      <c r="S7" s="19"/>
      <c r="T7" s="19"/>
      <c r="U7" s="10"/>
      <c r="V7" s="10"/>
      <c r="W7" s="13"/>
      <c r="X7" s="19"/>
      <c r="Y7" s="19"/>
      <c r="Z7" s="19"/>
      <c r="AA7" s="19"/>
      <c r="AB7" s="19"/>
      <c r="AC7" s="19"/>
      <c r="AD7" s="19"/>
      <c r="AE7" s="19"/>
      <c r="AF7" s="44"/>
      <c r="AG7" s="13"/>
      <c r="AH7" s="10"/>
      <c r="AI7" s="10"/>
      <c r="AJ7" s="10"/>
      <c r="AK7" s="10"/>
      <c r="AL7" s="19"/>
      <c r="AM7" s="19"/>
      <c r="AN7" s="20"/>
      <c r="AO7" s="19"/>
      <c r="AP7" s="19"/>
      <c r="AQ7" s="10"/>
      <c r="AR7" s="10"/>
      <c r="AS7" s="13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19" t="s">
        <v>28</v>
      </c>
      <c r="U8" s="10"/>
      <c r="V8" s="13"/>
      <c r="W8" s="13"/>
      <c r="X8" s="45"/>
      <c r="Y8" s="45"/>
      <c r="Z8" s="45"/>
      <c r="AA8" s="45"/>
      <c r="AB8" s="45"/>
      <c r="AC8" s="19"/>
      <c r="AD8" s="19"/>
      <c r="AE8" s="19"/>
      <c r="AF8" s="19"/>
      <c r="AG8" s="19"/>
      <c r="AH8" s="19"/>
      <c r="AI8" s="19"/>
      <c r="AJ8" s="19"/>
      <c r="AK8" s="19"/>
      <c r="AM8" s="13"/>
      <c r="AN8" s="45"/>
      <c r="AO8" s="45"/>
      <c r="AP8" s="45"/>
      <c r="AQ8" s="45"/>
      <c r="AR8" s="45"/>
      <c r="AS8" s="45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2">
        <v>0</v>
      </c>
      <c r="K9" s="19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9"/>
      <c r="U9" s="19"/>
      <c r="V9" s="19"/>
      <c r="W9" s="19"/>
      <c r="X9" s="20"/>
      <c r="Y9" s="20"/>
      <c r="Z9" s="20"/>
      <c r="AA9" s="20"/>
      <c r="AB9" s="20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0"/>
      <c r="AP9" s="20"/>
      <c r="AQ9" s="20"/>
      <c r="AR9" s="20"/>
      <c r="AS9" s="20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2">
        <v>0</v>
      </c>
      <c r="K10" s="19"/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2" t="s">
        <v>15</v>
      </c>
      <c r="C11" s="43"/>
      <c r="D11" s="34"/>
      <c r="E11" s="49">
        <f>PRODUCT(AA6+AM6)</f>
        <v>5</v>
      </c>
      <c r="F11" s="49">
        <f>PRODUCT(AB6+AN6)</f>
        <v>0</v>
      </c>
      <c r="G11" s="49">
        <f>PRODUCT(AC6+AO6)</f>
        <v>1</v>
      </c>
      <c r="H11" s="49">
        <f>PRODUCT(AD6+AP6)</f>
        <v>1</v>
      </c>
      <c r="I11" s="49">
        <f>PRODUCT(AE6+AQ6)</f>
        <v>7</v>
      </c>
      <c r="J11" s="62">
        <f>PRODUCT(I11/K11)</f>
        <v>0.31818181818181818</v>
      </c>
      <c r="K11" s="10">
        <f>PRODUCT(AG6+AS6)</f>
        <v>22</v>
      </c>
      <c r="L11" s="50">
        <f>PRODUCT((F11+G11)/E11)</f>
        <v>0.2</v>
      </c>
      <c r="M11" s="50">
        <f>PRODUCT(H11/E11)</f>
        <v>0.2</v>
      </c>
      <c r="N11" s="50">
        <f>PRODUCT((F11+G11+H11)/E11)</f>
        <v>0.4</v>
      </c>
      <c r="O11" s="50">
        <f>PRODUCT(I11/E11)</f>
        <v>1.4</v>
      </c>
      <c r="Q11" s="20"/>
      <c r="R11" s="20"/>
      <c r="S11" s="19"/>
      <c r="T11" s="19"/>
      <c r="U11" s="10"/>
      <c r="V11" s="10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0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1" t="s">
        <v>18</v>
      </c>
      <c r="C12" s="52"/>
      <c r="D12" s="53"/>
      <c r="E12" s="49">
        <f>SUM(E9:E11)</f>
        <v>5</v>
      </c>
      <c r="F12" s="49">
        <f t="shared" ref="F12:I12" si="0">SUM(F9:F11)</f>
        <v>0</v>
      </c>
      <c r="G12" s="49">
        <f t="shared" si="0"/>
        <v>1</v>
      </c>
      <c r="H12" s="49">
        <f t="shared" si="0"/>
        <v>1</v>
      </c>
      <c r="I12" s="49">
        <f t="shared" si="0"/>
        <v>7</v>
      </c>
      <c r="J12" s="62">
        <f>PRODUCT(I12/K12)</f>
        <v>0.31818181818181818</v>
      </c>
      <c r="K12" s="19">
        <f>SUM(K9:K11)</f>
        <v>22</v>
      </c>
      <c r="L12" s="50">
        <f>PRODUCT((F12+G12)/E12)</f>
        <v>0.2</v>
      </c>
      <c r="M12" s="50">
        <f>PRODUCT(H12/E12)</f>
        <v>0.2</v>
      </c>
      <c r="N12" s="50">
        <f>PRODUCT((F12+G12+H12)/E12)</f>
        <v>0.4</v>
      </c>
      <c r="O12" s="50">
        <f>PRODUCT(I12/E12)</f>
        <v>1.4</v>
      </c>
      <c r="Q12" s="10"/>
      <c r="R12" s="10"/>
      <c r="S12" s="1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0"/>
      <c r="F13" s="10"/>
      <c r="G13" s="10"/>
      <c r="H13" s="10"/>
      <c r="I13" s="10"/>
      <c r="J13" s="19"/>
      <c r="K13" s="19"/>
      <c r="L13" s="10"/>
      <c r="M13" s="10"/>
      <c r="N13" s="10"/>
      <c r="O13" s="1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AC51" s="19"/>
      <c r="AD51" s="19"/>
      <c r="AH51" s="19"/>
      <c r="AI51" s="19"/>
      <c r="AJ51" s="19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AC52" s="19"/>
      <c r="AD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AC53" s="19"/>
      <c r="AD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AC54" s="19"/>
      <c r="AD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AC55" s="19"/>
      <c r="AD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AC56" s="19"/>
      <c r="AD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AC57" s="19"/>
      <c r="AD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0"/>
      <c r="R85" s="10"/>
      <c r="S85" s="10"/>
      <c r="T85" s="19"/>
      <c r="U85" s="10"/>
      <c r="V85" s="10"/>
      <c r="AC85" s="19"/>
      <c r="AD85" s="19"/>
      <c r="AH85" s="19"/>
      <c r="AI85" s="19"/>
      <c r="AJ85" s="19"/>
      <c r="AK85" s="19"/>
      <c r="AL85" s="10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0"/>
      <c r="R86" s="10"/>
      <c r="S86" s="10"/>
      <c r="T86" s="19"/>
      <c r="U86" s="10"/>
      <c r="V86" s="10"/>
      <c r="AC86" s="19"/>
      <c r="AD86" s="19"/>
      <c r="AH86" s="19"/>
      <c r="AI86" s="19"/>
      <c r="AJ86" s="19"/>
      <c r="AK86" s="19"/>
      <c r="AL86" s="10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0"/>
      <c r="R87" s="10"/>
      <c r="S87" s="10"/>
      <c r="T87" s="19"/>
      <c r="U87" s="10"/>
      <c r="V87" s="10"/>
      <c r="AC87" s="19"/>
      <c r="AD87" s="19"/>
      <c r="AH87" s="19"/>
      <c r="AI87" s="19"/>
      <c r="AJ87" s="19"/>
      <c r="AK87" s="19"/>
      <c r="AL87" s="10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0"/>
      <c r="R88" s="10"/>
      <c r="S88" s="10"/>
      <c r="T88" s="19"/>
      <c r="U88" s="10"/>
      <c r="V88" s="10"/>
      <c r="AC88" s="19"/>
      <c r="AD88" s="19"/>
      <c r="AH88" s="19"/>
      <c r="AI88" s="19"/>
      <c r="AJ88" s="19"/>
      <c r="AK88" s="19"/>
      <c r="AL88" s="10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0"/>
      <c r="R89" s="10"/>
      <c r="S89" s="10"/>
      <c r="T89" s="19"/>
      <c r="U89" s="10"/>
      <c r="V89" s="10"/>
      <c r="AC89" s="19"/>
      <c r="AD89" s="19"/>
      <c r="AH89" s="19"/>
      <c r="AI89" s="19"/>
      <c r="AJ89" s="19"/>
      <c r="AK89" s="19"/>
      <c r="AL89" s="10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0"/>
      <c r="R90" s="10"/>
      <c r="S90" s="10"/>
      <c r="T90" s="19"/>
      <c r="U90" s="10"/>
      <c r="V90" s="10"/>
      <c r="AC90" s="19"/>
      <c r="AD90" s="19"/>
      <c r="AH90" s="19"/>
      <c r="AI90" s="19"/>
      <c r="AJ90" s="19"/>
      <c r="AK90" s="19"/>
      <c r="AL90" s="10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0"/>
      <c r="R91" s="10"/>
      <c r="S91" s="10"/>
      <c r="T91" s="19"/>
      <c r="U91" s="10"/>
      <c r="V91" s="10"/>
      <c r="AC91" s="19"/>
      <c r="AD91" s="19"/>
      <c r="AH91" s="19"/>
      <c r="AI91" s="19"/>
      <c r="AJ91" s="19"/>
      <c r="AK91" s="19"/>
      <c r="AL91" s="10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9"/>
      <c r="U170" s="10"/>
      <c r="V170" s="10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9"/>
      <c r="U171" s="10"/>
      <c r="V171" s="10"/>
      <c r="AH171" s="19"/>
      <c r="AI171" s="19"/>
      <c r="AJ171" s="19"/>
      <c r="AK171" s="19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9"/>
      <c r="U172" s="10"/>
      <c r="V172" s="10"/>
      <c r="AH172" s="19"/>
      <c r="AI172" s="19"/>
      <c r="AJ172" s="19"/>
      <c r="AK172" s="19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9"/>
      <c r="U173" s="10"/>
      <c r="V173" s="10"/>
      <c r="AH173" s="19"/>
      <c r="AI173" s="19"/>
      <c r="AJ173" s="19"/>
      <c r="AK173" s="19"/>
      <c r="AL173" s="10"/>
    </row>
    <row r="174" spans="1:57" ht="14.25" x14ac:dyDescent="0.2">
      <c r="L174" s="10"/>
      <c r="M174" s="10"/>
      <c r="N174" s="10"/>
      <c r="O174" s="10"/>
      <c r="P174" s="10"/>
      <c r="T174" s="19"/>
      <c r="AH174" s="19"/>
      <c r="AI174" s="19"/>
      <c r="AJ174" s="19"/>
      <c r="AK174" s="19"/>
      <c r="AL174" s="10"/>
    </row>
    <row r="175" spans="1:57" ht="14.25" x14ac:dyDescent="0.2">
      <c r="L175" s="10"/>
      <c r="M175" s="10"/>
      <c r="N175" s="10"/>
      <c r="O175" s="10"/>
      <c r="P175" s="10"/>
      <c r="T175" s="19"/>
      <c r="AH175" s="19"/>
      <c r="AI175" s="19"/>
      <c r="AJ175" s="19"/>
      <c r="AK175" s="19"/>
      <c r="AL175" s="10"/>
    </row>
    <row r="176" spans="1:57" ht="14.25" x14ac:dyDescent="0.2">
      <c r="L176" s="10"/>
      <c r="M176" s="10"/>
      <c r="N176" s="10"/>
      <c r="O176" s="10"/>
      <c r="P176" s="10"/>
      <c r="AH176" s="19"/>
      <c r="AI176" s="19"/>
      <c r="AJ176" s="19"/>
      <c r="AK176" s="19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11:AO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2020-09-03T14:22:01Z</dcterms:modified>
</cp:coreProperties>
</file>