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MSS" sheetId="2" r:id="rId2"/>
  </sheets>
  <calcPr calcId="145621"/>
</workbook>
</file>

<file path=xl/calcChain.xml><?xml version="1.0" encoding="utf-8"?>
<calcChain xmlns="http://schemas.openxmlformats.org/spreadsheetml/2006/main">
  <c r="O13" i="2" l="1"/>
  <c r="N10" i="2"/>
  <c r="M10" i="2"/>
  <c r="L10" i="2"/>
  <c r="I11" i="2"/>
  <c r="E11" i="2"/>
  <c r="K10" i="2"/>
  <c r="K13" i="2" s="1"/>
  <c r="AS7" i="2"/>
  <c r="AQ7" i="2"/>
  <c r="AP7" i="2"/>
  <c r="AO7" i="2"/>
  <c r="AN7" i="2"/>
  <c r="AM7" i="2"/>
  <c r="AG7" i="2"/>
  <c r="K12" i="2" s="1"/>
  <c r="AE7" i="2"/>
  <c r="I12" i="2" s="1"/>
  <c r="AD7" i="2"/>
  <c r="H12" i="2" s="1"/>
  <c r="AC7" i="2"/>
  <c r="G12" i="2" s="1"/>
  <c r="AB7" i="2"/>
  <c r="F12" i="2" s="1"/>
  <c r="AA7" i="2"/>
  <c r="E12" i="2" s="1"/>
  <c r="W7" i="2"/>
  <c r="U7" i="2"/>
  <c r="T7" i="2"/>
  <c r="S7" i="2"/>
  <c r="R7" i="2"/>
  <c r="Q7" i="2"/>
  <c r="K7" i="2"/>
  <c r="K11" i="2" s="1"/>
  <c r="I7" i="2"/>
  <c r="H7" i="2"/>
  <c r="H11" i="2" s="1"/>
  <c r="H13" i="2" s="1"/>
  <c r="G7" i="2"/>
  <c r="G11" i="2" s="1"/>
  <c r="F7" i="2"/>
  <c r="F11" i="2" s="1"/>
  <c r="F13" i="2" s="1"/>
  <c r="E7" i="2"/>
  <c r="O12" i="2" l="1"/>
  <c r="G13" i="2"/>
  <c r="M12" i="2"/>
  <c r="E13" i="2"/>
  <c r="L13" i="2" s="1"/>
  <c r="I13" i="2"/>
  <c r="N13" i="2"/>
  <c r="N12" i="2"/>
  <c r="L12" i="2"/>
  <c r="M13" i="2" l="1"/>
</calcChain>
</file>

<file path=xl/sharedStrings.xml><?xml version="1.0" encoding="utf-8"?>
<sst xmlns="http://schemas.openxmlformats.org/spreadsheetml/2006/main" count="162" uniqueCount="71">
  <si>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</si>
  <si>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</si>
  <si>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</si>
  <si>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</si>
  <si>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</si>
  <si>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</si>
  <si>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</si>
  <si>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</si>
  <si>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</si>
  <si>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Ottelu</t>
  </si>
  <si>
    <t>Kunnari</t>
  </si>
  <si>
    <t>1.  ottelu</t>
  </si>
  <si>
    <t>Runkosarja</t>
  </si>
  <si>
    <t xml:space="preserve">  Kärkilyönnit (KL),  pesänvälit</t>
  </si>
  <si>
    <t>Ylempi loppusarja</t>
  </si>
  <si>
    <t>Alempi loppusarja</t>
  </si>
  <si>
    <t>KL</t>
  </si>
  <si>
    <t>0 &gt; 1</t>
  </si>
  <si>
    <t>1 &gt; 2</t>
  </si>
  <si>
    <t>2 &gt; 3</t>
  </si>
  <si>
    <t>3 &gt; k</t>
  </si>
  <si>
    <t>KL-%</t>
  </si>
  <si>
    <t>IL</t>
  </si>
  <si>
    <t>LL</t>
  </si>
  <si>
    <t>KAIKKI</t>
  </si>
  <si>
    <t>ka/L</t>
  </si>
  <si>
    <t>ka/T</t>
  </si>
  <si>
    <t>ka/KL</t>
  </si>
  <si>
    <t>ENSIMMÄISET</t>
  </si>
  <si>
    <t>K</t>
  </si>
  <si>
    <t>H</t>
  </si>
  <si>
    <t>P</t>
  </si>
  <si>
    <t>Cup</t>
  </si>
  <si>
    <t>Kalervo Haapasalmi</t>
  </si>
  <si>
    <t>9.</t>
  </si>
  <si>
    <t>NJ</t>
  </si>
  <si>
    <t>6.</t>
  </si>
  <si>
    <t>24.07. 1968  NJ - UPV  10-15</t>
  </si>
  <si>
    <t xml:space="preserve">  19 v   4 kk 23 pv</t>
  </si>
  <si>
    <t>26.06. 1977  AA - NJ  12-7</t>
  </si>
  <si>
    <t>28.08. 1977  Kiri - NJ  7-4</t>
  </si>
  <si>
    <t>2.  ottelu</t>
  </si>
  <si>
    <t>8.  ottelu</t>
  </si>
  <si>
    <t xml:space="preserve">  28 v   3 kk 25 pv</t>
  </si>
  <si>
    <t xml:space="preserve">  28 v   5 kk 27 pv</t>
  </si>
  <si>
    <t>Seurat</t>
  </si>
  <si>
    <t>NJ = Nurmon Jymy  (1925)</t>
  </si>
  <si>
    <t>----</t>
  </si>
  <si>
    <t>1.3.1949</t>
  </si>
  <si>
    <t>MESTARUUSSARJA</t>
  </si>
  <si>
    <t>URA SM-SARJASSA</t>
  </si>
  <si>
    <t xml:space="preserve">Lyöty </t>
  </si>
  <si>
    <t xml:space="preserve">Tuotu </t>
  </si>
  <si>
    <t xml:space="preserve"> Arvo-ottelut</t>
  </si>
  <si>
    <t>Mitalit</t>
  </si>
  <si>
    <t>YKKÖSPESIS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</si>
  <si>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</si>
  <si>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</si>
  <si>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</si>
  <si>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</si>
  <si>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</si>
  <si>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</si>
  <si>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</si>
  <si>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</si>
  <si>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</si>
  <si>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</si>
  <si>
    <t>PeTo = Peräseinäjoen Toive  (1927)</t>
  </si>
  <si>
    <t>4.</t>
  </si>
  <si>
    <t>PeTo</t>
  </si>
  <si>
    <t>5.</t>
  </si>
  <si>
    <t>suomensarja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</si>
</sst>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7" x14ac:knownFonts="1">
    <font>
      <sz val="10"/>
      <name val="Arial"/>
    </font>
    <font>
      <sz val="10"/>
      <name val="Arial"/>
      <family val="2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9">
    <xf numFmtId="0" fontId="0" fillId="0" borderId="0" xfId="0"/>
    <xf numFmtId="0" fontId="2" fillId="2" borderId="0" xfId="0" applyFont="1" applyFill="1"/>
    <xf numFmtId="0" fontId="3" fillId="3" borderId="1" xfId="0" applyFont="1" applyFill="1" applyBorder="1"/>
    <xf numFmtId="0" fontId="3" fillId="3" borderId="0" xfId="0" applyFont="1" applyFill="1" applyAlignment="1">
      <alignment horizontal="center"/>
    </xf>
    <xf numFmtId="0" fontId="3" fillId="3" borderId="0" xfId="0" applyFont="1" applyFill="1"/>
    <xf numFmtId="49" fontId="3" fillId="3" borderId="0" xfId="0" applyNumberFormat="1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4" fillId="3" borderId="0" xfId="0" applyFont="1" applyFill="1" applyAlignment="1">
      <alignment horizontal="center"/>
    </xf>
    <xf numFmtId="0" fontId="2" fillId="0" borderId="0" xfId="0" applyFont="1" applyFill="1"/>
    <xf numFmtId="0" fontId="5" fillId="2" borderId="0" xfId="0" applyFont="1" applyFill="1"/>
    <xf numFmtId="0" fontId="3" fillId="3" borderId="2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/>
    <xf numFmtId="0" fontId="3" fillId="4" borderId="1" xfId="0" applyFont="1" applyFill="1" applyBorder="1"/>
    <xf numFmtId="0" fontId="3" fillId="4" borderId="3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left"/>
    </xf>
    <xf numFmtId="0" fontId="3" fillId="4" borderId="2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left"/>
    </xf>
    <xf numFmtId="0" fontId="3" fillId="4" borderId="4" xfId="0" applyFont="1" applyFill="1" applyBorder="1" applyAlignment="1">
      <alignment horizontal="left"/>
    </xf>
    <xf numFmtId="0" fontId="3" fillId="4" borderId="2" xfId="0" applyFont="1" applyFill="1" applyBorder="1" applyAlignment="1">
      <alignment horizontal="left"/>
    </xf>
    <xf numFmtId="0" fontId="5" fillId="0" borderId="0" xfId="0" applyFont="1" applyFill="1"/>
    <xf numFmtId="0" fontId="3" fillId="2" borderId="0" xfId="0" applyFont="1" applyFill="1" applyAlignment="1">
      <alignment horizontal="center"/>
    </xf>
    <xf numFmtId="0" fontId="3" fillId="3" borderId="1" xfId="0" applyFont="1" applyFill="1" applyBorder="1" applyAlignment="1">
      <alignment horizontal="center"/>
    </xf>
    <xf numFmtId="165" fontId="3" fillId="3" borderId="1" xfId="1" applyNumberFormat="1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/>
    </xf>
    <xf numFmtId="0" fontId="3" fillId="3" borderId="4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6" xfId="0" applyFont="1" applyFill="1" applyBorder="1"/>
    <xf numFmtId="0" fontId="3" fillId="3" borderId="7" xfId="0" applyFont="1" applyFill="1" applyBorder="1" applyAlignment="1">
      <alignment horizontal="center"/>
    </xf>
    <xf numFmtId="0" fontId="3" fillId="3" borderId="1" xfId="0" quotePrefix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165" fontId="3" fillId="4" borderId="1" xfId="0" quotePrefix="1" applyNumberFormat="1" applyFont="1" applyFill="1" applyBorder="1" applyAlignment="1">
      <alignment horizontal="center"/>
    </xf>
    <xf numFmtId="164" fontId="3" fillId="3" borderId="4" xfId="0" applyNumberFormat="1" applyFont="1" applyFill="1" applyBorder="1" applyAlignment="1">
      <alignment horizontal="center"/>
    </xf>
    <xf numFmtId="0" fontId="3" fillId="2" borderId="0" xfId="0" applyFont="1" applyFill="1"/>
    <xf numFmtId="165" fontId="3" fillId="2" borderId="0" xfId="0" applyNumberFormat="1" applyFont="1" applyFill="1"/>
    <xf numFmtId="0" fontId="3" fillId="2" borderId="8" xfId="0" applyFont="1" applyFill="1" applyBorder="1"/>
    <xf numFmtId="0" fontId="3" fillId="2" borderId="0" xfId="0" applyFont="1" applyFill="1" applyBorder="1"/>
    <xf numFmtId="0" fontId="4" fillId="4" borderId="3" xfId="0" applyFont="1" applyFill="1" applyBorder="1"/>
    <xf numFmtId="0" fontId="3" fillId="3" borderId="2" xfId="0" applyFont="1" applyFill="1" applyBorder="1"/>
    <xf numFmtId="0" fontId="2" fillId="3" borderId="3" xfId="0" applyFont="1" applyFill="1" applyBorder="1"/>
    <xf numFmtId="0" fontId="3" fillId="3" borderId="4" xfId="0" applyFont="1" applyFill="1" applyBorder="1"/>
    <xf numFmtId="2" fontId="3" fillId="3" borderId="1" xfId="0" applyNumberFormat="1" applyFont="1" applyFill="1" applyBorder="1" applyAlignment="1">
      <alignment horizontal="center"/>
    </xf>
    <xf numFmtId="165" fontId="3" fillId="3" borderId="1" xfId="0" quotePrefix="1" applyNumberFormat="1" applyFont="1" applyFill="1" applyBorder="1" applyAlignment="1">
      <alignment horizontal="center"/>
    </xf>
    <xf numFmtId="0" fontId="3" fillId="3" borderId="10" xfId="0" applyFont="1" applyFill="1" applyBorder="1"/>
    <xf numFmtId="0" fontId="3" fillId="3" borderId="11" xfId="0" applyFont="1" applyFill="1" applyBorder="1"/>
    <xf numFmtId="0" fontId="3" fillId="3" borderId="12" xfId="0" applyFont="1" applyFill="1" applyBorder="1"/>
    <xf numFmtId="0" fontId="3" fillId="5" borderId="2" xfId="0" applyFont="1" applyFill="1" applyBorder="1"/>
    <xf numFmtId="0" fontId="3" fillId="5" borderId="3" xfId="0" applyFont="1" applyFill="1" applyBorder="1"/>
    <xf numFmtId="0" fontId="3" fillId="5" borderId="4" xfId="0" applyFont="1" applyFill="1" applyBorder="1"/>
    <xf numFmtId="0" fontId="3" fillId="5" borderId="1" xfId="0" applyFont="1" applyFill="1" applyBorder="1" applyAlignment="1">
      <alignment horizontal="center"/>
    </xf>
    <xf numFmtId="0" fontId="3" fillId="4" borderId="2" xfId="0" applyFont="1" applyFill="1" applyBorder="1"/>
    <xf numFmtId="0" fontId="3" fillId="4" borderId="3" xfId="0" applyFont="1" applyFill="1" applyBorder="1"/>
    <xf numFmtId="0" fontId="3" fillId="4" borderId="4" xfId="0" applyFont="1" applyFill="1" applyBorder="1"/>
    <xf numFmtId="2" fontId="3" fillId="4" borderId="1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3" fillId="2" borderId="0" xfId="0" applyFont="1" applyFill="1" applyAlignment="1">
      <alignment horizontal="right"/>
    </xf>
    <xf numFmtId="0" fontId="3" fillId="0" borderId="0" xfId="0" applyFont="1" applyFill="1" applyAlignment="1">
      <alignment horizontal="center"/>
    </xf>
    <xf numFmtId="0" fontId="3" fillId="0" borderId="0" xfId="0" applyFont="1" applyFill="1"/>
    <xf numFmtId="0" fontId="3" fillId="2" borderId="0" xfId="0" applyFont="1" applyFill="1" applyBorder="1" applyAlignment="1">
      <alignment horizontal="center"/>
    </xf>
    <xf numFmtId="49" fontId="3" fillId="3" borderId="3" xfId="0" applyNumberFormat="1" applyFont="1" applyFill="1" applyBorder="1" applyAlignment="1">
      <alignment horizontal="left"/>
    </xf>
    <xf numFmtId="0" fontId="3" fillId="3" borderId="3" xfId="0" applyFont="1" applyFill="1" applyBorder="1" applyAlignment="1">
      <alignment horizontal="left"/>
    </xf>
    <xf numFmtId="0" fontId="3" fillId="6" borderId="2" xfId="0" applyFont="1" applyFill="1" applyBorder="1" applyAlignment="1">
      <alignment horizontal="left"/>
    </xf>
    <xf numFmtId="0" fontId="3" fillId="6" borderId="3" xfId="0" applyFont="1" applyFill="1" applyBorder="1" applyAlignment="1">
      <alignment horizontal="center"/>
    </xf>
    <xf numFmtId="0" fontId="3" fillId="6" borderId="4" xfId="0" applyFont="1" applyFill="1" applyBorder="1"/>
    <xf numFmtId="0" fontId="3" fillId="2" borderId="14" xfId="0" applyFont="1" applyFill="1" applyBorder="1" applyAlignment="1">
      <alignment horizontal="center"/>
    </xf>
    <xf numFmtId="0" fontId="3" fillId="7" borderId="2" xfId="0" applyFont="1" applyFill="1" applyBorder="1" applyAlignment="1">
      <alignment horizontal="left"/>
    </xf>
    <xf numFmtId="0" fontId="3" fillId="7" borderId="3" xfId="0" applyFont="1" applyFill="1" applyBorder="1" applyAlignment="1">
      <alignment horizontal="center"/>
    </xf>
    <xf numFmtId="0" fontId="3" fillId="7" borderId="4" xfId="0" applyFont="1" applyFill="1" applyBorder="1"/>
    <xf numFmtId="0" fontId="3" fillId="2" borderId="13" xfId="0" applyFont="1" applyFill="1" applyBorder="1" applyAlignment="1">
      <alignment horizontal="center"/>
    </xf>
    <xf numFmtId="49" fontId="3" fillId="4" borderId="1" xfId="0" applyNumberFormat="1" applyFont="1" applyFill="1" applyBorder="1" applyAlignment="1">
      <alignment horizontal="center"/>
    </xf>
    <xf numFmtId="165" fontId="3" fillId="3" borderId="4" xfId="0" applyNumberFormat="1" applyFont="1" applyFill="1" applyBorder="1" applyAlignment="1">
      <alignment horizontal="center"/>
    </xf>
    <xf numFmtId="165" fontId="3" fillId="3" borderId="4" xfId="1" applyNumberFormat="1" applyFont="1" applyFill="1" applyBorder="1" applyAlignment="1">
      <alignment horizontal="center"/>
    </xf>
    <xf numFmtId="0" fontId="0" fillId="2" borderId="0" xfId="0" applyFill="1"/>
    <xf numFmtId="0" fontId="3" fillId="4" borderId="15" xfId="0" applyFont="1" applyFill="1" applyBorder="1" applyAlignment="1">
      <alignment horizontal="left"/>
    </xf>
    <xf numFmtId="0" fontId="3" fillId="4" borderId="10" xfId="0" applyFont="1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15" xfId="0" applyFont="1" applyFill="1" applyBorder="1" applyAlignment="1">
      <alignment horizontal="center"/>
    </xf>
    <xf numFmtId="165" fontId="3" fillId="4" borderId="15" xfId="0" applyNumberFormat="1" applyFont="1" applyFill="1" applyBorder="1" applyAlignment="1">
      <alignment horizontal="center"/>
    </xf>
    <xf numFmtId="49" fontId="3" fillId="4" borderId="3" xfId="0" applyNumberFormat="1" applyFont="1" applyFill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165" fontId="3" fillId="4" borderId="1" xfId="0" applyNumberFormat="1" applyFont="1" applyFill="1" applyBorder="1" applyAlignment="1">
      <alignment horizontal="center"/>
    </xf>
    <xf numFmtId="0" fontId="3" fillId="4" borderId="9" xfId="0" applyFont="1" applyFill="1" applyBorder="1"/>
    <xf numFmtId="0" fontId="3" fillId="4" borderId="8" xfId="0" applyFont="1" applyFill="1" applyBorder="1"/>
    <xf numFmtId="0" fontId="3" fillId="4" borderId="7" xfId="0" applyFont="1" applyFill="1" applyBorder="1"/>
    <xf numFmtId="0" fontId="3" fillId="2" borderId="0" xfId="0" applyFont="1" applyFill="1" applyAlignment="1">
      <alignment horizontal="left"/>
    </xf>
    <xf numFmtId="0" fontId="4" fillId="2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2" fontId="3" fillId="2" borderId="1" xfId="0" applyNumberFormat="1" applyFont="1" applyFill="1" applyBorder="1" applyAlignment="1">
      <alignment horizontal="center"/>
    </xf>
    <xf numFmtId="0" fontId="3" fillId="6" borderId="15" xfId="0" applyFont="1" applyFill="1" applyBorder="1" applyAlignment="1">
      <alignment horizontal="left"/>
    </xf>
    <xf numFmtId="0" fontId="3" fillId="6" borderId="10" xfId="0" applyFont="1" applyFill="1" applyBorder="1" applyAlignment="1">
      <alignment horizontal="center"/>
    </xf>
    <xf numFmtId="0" fontId="3" fillId="6" borderId="12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left"/>
    </xf>
    <xf numFmtId="0" fontId="3" fillId="7" borderId="2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0" fontId="3" fillId="2" borderId="10" xfId="0" applyFont="1" applyFill="1" applyBorder="1"/>
    <xf numFmtId="0" fontId="3" fillId="2" borderId="11" xfId="0" applyFont="1" applyFill="1" applyBorder="1"/>
    <xf numFmtId="0" fontId="3" fillId="2" borderId="12" xfId="0" applyFont="1" applyFill="1" applyBorder="1"/>
    <xf numFmtId="0" fontId="3" fillId="7" borderId="1" xfId="0" applyFont="1" applyFill="1" applyBorder="1" applyAlignment="1">
      <alignment horizontal="center"/>
    </xf>
    <xf numFmtId="165" fontId="3" fillId="7" borderId="1" xfId="1" applyNumberFormat="1" applyFont="1" applyFill="1" applyBorder="1" applyAlignment="1">
      <alignment horizontal="center"/>
    </xf>
    <xf numFmtId="0" fontId="2" fillId="4" borderId="8" xfId="0" applyFont="1" applyFill="1" applyBorder="1"/>
    <xf numFmtId="0" fontId="3" fillId="4" borderId="8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right"/>
    </xf>
    <xf numFmtId="0" fontId="3" fillId="4" borderId="13" xfId="0" applyFont="1" applyFill="1" applyBorder="1"/>
    <xf numFmtId="0" fontId="2" fillId="4" borderId="0" xfId="0" applyFont="1" applyFill="1" applyBorder="1"/>
    <xf numFmtId="0" fontId="3" fillId="4" borderId="0" xfId="0" applyFont="1" applyFill="1" applyBorder="1"/>
    <xf numFmtId="0" fontId="3" fillId="4" borderId="0" xfId="0" applyFont="1" applyFill="1" applyBorder="1" applyAlignment="1">
      <alignment horizontal="left"/>
    </xf>
    <xf numFmtId="0" fontId="3" fillId="4" borderId="0" xfId="0" applyFont="1" applyFill="1" applyBorder="1" applyAlignment="1">
      <alignment horizontal="right"/>
    </xf>
    <xf numFmtId="0" fontId="3" fillId="4" borderId="5" xfId="0" applyFont="1" applyFill="1" applyBorder="1"/>
    <xf numFmtId="0" fontId="3" fillId="4" borderId="10" xfId="0" applyFont="1" applyFill="1" applyBorder="1"/>
    <xf numFmtId="0" fontId="2" fillId="4" borderId="11" xfId="0" applyFont="1" applyFill="1" applyBorder="1"/>
    <xf numFmtId="0" fontId="3" fillId="4" borderId="11" xfId="0" applyFont="1" applyFill="1" applyBorder="1"/>
    <xf numFmtId="0" fontId="3" fillId="4" borderId="11" xfId="0" applyFont="1" applyFill="1" applyBorder="1" applyAlignment="1">
      <alignment horizontal="right"/>
    </xf>
    <xf numFmtId="0" fontId="3" fillId="4" borderId="12" xfId="0" applyFont="1" applyFill="1" applyBorder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8"/>
  <sheetViews>
    <sheetView tabSelected="1" zoomScale="97" zoomScaleNormal="97" workbookViewId="0"/>
  </sheetViews>
  <sheetFormatPr defaultRowHeight="15" customHeight="1" x14ac:dyDescent="0.25"/>
  <cols>
    <col min="1" max="1" width="0.7109375" style="8" customWidth="1"/>
    <col min="2" max="2" width="6.7109375" style="62" customWidth="1"/>
    <col min="3" max="3" width="6.7109375" style="61" customWidth="1"/>
    <col min="4" max="4" width="8.28515625" style="62" customWidth="1"/>
    <col min="5" max="12" width="5.7109375" style="61" customWidth="1"/>
    <col min="13" max="13" width="6" style="61" customWidth="1"/>
    <col min="14" max="14" width="8.85546875" style="61" customWidth="1"/>
    <col min="15" max="15" width="0.7109375" style="35" customWidth="1"/>
    <col min="16" max="20" width="5.7109375" style="61" customWidth="1"/>
    <col min="21" max="21" width="0.7109375" style="35" customWidth="1"/>
    <col min="22" max="26" width="5.7109375" style="61" customWidth="1"/>
    <col min="27" max="27" width="0.7109375" style="35" customWidth="1"/>
    <col min="28" max="33" width="5.7109375" style="61" customWidth="1"/>
    <col min="34" max="34" width="84.42578125" style="1" customWidth="1"/>
    <col min="35" max="16384" width="9.140625" style="8"/>
  </cols>
  <sheetData>
    <row r="1" spans="1:34" ht="19.5" customHeight="1" x14ac:dyDescent="0.25">
      <c r="A1" s="1"/>
      <c r="B1" s="2" t="s">
        <v>33</v>
      </c>
      <c r="C1" s="3"/>
      <c r="D1" s="4"/>
      <c r="E1" s="5" t="s">
        <v>48</v>
      </c>
      <c r="F1" s="6"/>
      <c r="G1" s="6"/>
      <c r="H1" s="6"/>
      <c r="I1" s="6"/>
      <c r="J1" s="6"/>
      <c r="K1" s="6"/>
      <c r="L1" s="6"/>
      <c r="M1" s="3"/>
      <c r="N1" s="3"/>
      <c r="O1" s="7"/>
      <c r="P1" s="6"/>
      <c r="Q1" s="3"/>
      <c r="R1" s="3"/>
      <c r="S1" s="3"/>
      <c r="T1" s="3"/>
      <c r="U1" s="7"/>
      <c r="V1" s="3"/>
      <c r="W1" s="3"/>
      <c r="X1" s="3"/>
      <c r="Y1" s="3"/>
      <c r="Z1" s="3"/>
      <c r="AA1" s="7"/>
      <c r="AB1" s="3"/>
      <c r="AC1" s="3"/>
      <c r="AD1" s="3"/>
      <c r="AE1" s="3"/>
      <c r="AF1" s="3"/>
      <c r="AG1" s="3"/>
    </row>
    <row r="2" spans="1:34" s="23" customFormat="1" ht="15" customHeight="1" x14ac:dyDescent="0.2">
      <c r="A2" s="9"/>
      <c r="B2" s="10" t="s">
        <v>49</v>
      </c>
      <c r="C2" s="11"/>
      <c r="D2" s="12"/>
      <c r="E2" s="13" t="s">
        <v>12</v>
      </c>
      <c r="F2" s="14"/>
      <c r="G2" s="14"/>
      <c r="H2" s="14"/>
      <c r="I2" s="21" t="s">
        <v>13</v>
      </c>
      <c r="J2" s="17"/>
      <c r="K2" s="14"/>
      <c r="L2" s="14"/>
      <c r="M2" s="14"/>
      <c r="N2" s="15"/>
      <c r="O2" s="19"/>
      <c r="P2" s="20" t="s">
        <v>14</v>
      </c>
      <c r="Q2" s="14"/>
      <c r="R2" s="14"/>
      <c r="S2" s="14"/>
      <c r="T2" s="21"/>
      <c r="U2" s="63"/>
      <c r="V2" s="22" t="s">
        <v>15</v>
      </c>
      <c r="W2" s="14"/>
      <c r="X2" s="14"/>
      <c r="Y2" s="14"/>
      <c r="Z2" s="15"/>
      <c r="AA2" s="63"/>
      <c r="AB2" s="22" t="s">
        <v>53</v>
      </c>
      <c r="AC2" s="14"/>
      <c r="AD2" s="14"/>
      <c r="AE2" s="20"/>
      <c r="AF2" s="14" t="s">
        <v>54</v>
      </c>
      <c r="AG2" s="15"/>
      <c r="AH2" s="9"/>
    </row>
    <row r="3" spans="1:34" s="23" customFormat="1" ht="15" customHeight="1" x14ac:dyDescent="0.2">
      <c r="A3" s="9"/>
      <c r="B3" s="18" t="s">
        <v>0</v>
      </c>
      <c r="C3" s="18" t="s">
        <v>4</v>
      </c>
      <c r="D3" s="13" t="s">
        <v>1</v>
      </c>
      <c r="E3" s="18" t="s">
        <v>3</v>
      </c>
      <c r="F3" s="18" t="s">
        <v>8</v>
      </c>
      <c r="G3" s="15" t="s">
        <v>5</v>
      </c>
      <c r="H3" s="18" t="s">
        <v>6</v>
      </c>
      <c r="I3" s="18" t="s">
        <v>16</v>
      </c>
      <c r="J3" s="18" t="s">
        <v>17</v>
      </c>
      <c r="K3" s="18" t="s">
        <v>18</v>
      </c>
      <c r="L3" s="18" t="s">
        <v>19</v>
      </c>
      <c r="M3" s="18" t="s">
        <v>20</v>
      </c>
      <c r="N3" s="18" t="s">
        <v>21</v>
      </c>
      <c r="O3" s="24"/>
      <c r="P3" s="18" t="s">
        <v>3</v>
      </c>
      <c r="Q3" s="18" t="s">
        <v>8</v>
      </c>
      <c r="R3" s="15" t="s">
        <v>5</v>
      </c>
      <c r="S3" s="18" t="s">
        <v>6</v>
      </c>
      <c r="T3" s="18" t="s">
        <v>16</v>
      </c>
      <c r="U3" s="24"/>
      <c r="V3" s="18" t="s">
        <v>3</v>
      </c>
      <c r="W3" s="18" t="s">
        <v>8</v>
      </c>
      <c r="X3" s="15" t="s">
        <v>5</v>
      </c>
      <c r="Y3" s="18" t="s">
        <v>6</v>
      </c>
      <c r="Z3" s="18" t="s">
        <v>16</v>
      </c>
      <c r="AA3" s="24"/>
      <c r="AB3" s="18" t="s">
        <v>22</v>
      </c>
      <c r="AC3" s="18" t="s">
        <v>23</v>
      </c>
      <c r="AD3" s="15" t="s">
        <v>32</v>
      </c>
      <c r="AE3" s="15" t="s">
        <v>29</v>
      </c>
      <c r="AF3" s="17" t="s">
        <v>30</v>
      </c>
      <c r="AG3" s="18" t="s">
        <v>31</v>
      </c>
      <c r="AH3" s="9"/>
    </row>
    <row r="4" spans="1:34" s="23" customFormat="1" ht="15" customHeight="1" x14ac:dyDescent="0.2">
      <c r="A4" s="9"/>
      <c r="B4" s="25">
        <v>1968</v>
      </c>
      <c r="C4" s="25" t="s">
        <v>36</v>
      </c>
      <c r="D4" s="2" t="s">
        <v>35</v>
      </c>
      <c r="E4" s="25">
        <v>1</v>
      </c>
      <c r="F4" s="25">
        <v>0</v>
      </c>
      <c r="G4" s="25">
        <v>0</v>
      </c>
      <c r="H4" s="25">
        <v>0</v>
      </c>
      <c r="I4" s="25"/>
      <c r="J4" s="25"/>
      <c r="K4" s="25"/>
      <c r="L4" s="25"/>
      <c r="M4" s="25"/>
      <c r="N4" s="26"/>
      <c r="O4" s="24"/>
      <c r="P4" s="25"/>
      <c r="Q4" s="25"/>
      <c r="R4" s="27"/>
      <c r="S4" s="25"/>
      <c r="T4" s="25"/>
      <c r="U4" s="24"/>
      <c r="V4" s="25"/>
      <c r="W4" s="27"/>
      <c r="X4" s="27"/>
      <c r="Y4" s="27"/>
      <c r="Z4" s="27"/>
      <c r="AA4" s="24"/>
      <c r="AB4" s="25"/>
      <c r="AC4" s="28"/>
      <c r="AD4" s="29"/>
      <c r="AE4" s="27"/>
      <c r="AF4" s="30"/>
      <c r="AG4" s="25"/>
      <c r="AH4" s="9"/>
    </row>
    <row r="5" spans="1:34" s="23" customFormat="1" ht="15" customHeight="1" x14ac:dyDescent="0.2">
      <c r="A5" s="9"/>
      <c r="B5" s="25">
        <v>1969</v>
      </c>
      <c r="C5" s="25"/>
      <c r="D5" s="2"/>
      <c r="E5" s="25"/>
      <c r="F5" s="25"/>
      <c r="G5" s="25"/>
      <c r="H5" s="25"/>
      <c r="I5" s="25"/>
      <c r="J5" s="25"/>
      <c r="K5" s="25"/>
      <c r="L5" s="25"/>
      <c r="M5" s="25"/>
      <c r="N5" s="26"/>
      <c r="O5" s="24"/>
      <c r="P5" s="25"/>
      <c r="Q5" s="25"/>
      <c r="R5" s="27"/>
      <c r="S5" s="25"/>
      <c r="T5" s="25"/>
      <c r="U5" s="24"/>
      <c r="V5" s="25"/>
      <c r="W5" s="27"/>
      <c r="X5" s="27"/>
      <c r="Y5" s="27"/>
      <c r="Z5" s="27"/>
      <c r="AA5" s="24"/>
      <c r="AB5" s="25"/>
      <c r="AC5" s="28"/>
      <c r="AD5" s="29"/>
      <c r="AE5" s="27"/>
      <c r="AF5" s="30"/>
      <c r="AG5" s="25"/>
      <c r="AH5" s="9"/>
    </row>
    <row r="6" spans="1:34" s="23" customFormat="1" ht="15" customHeight="1" x14ac:dyDescent="0.2">
      <c r="A6" s="9"/>
      <c r="B6" s="25">
        <v>1970</v>
      </c>
      <c r="C6" s="25"/>
      <c r="D6" s="2"/>
      <c r="E6" s="25"/>
      <c r="F6" s="25"/>
      <c r="G6" s="27"/>
      <c r="H6" s="27"/>
      <c r="I6" s="25"/>
      <c r="J6" s="25"/>
      <c r="K6" s="25"/>
      <c r="L6" s="25"/>
      <c r="M6" s="25"/>
      <c r="N6" s="26"/>
      <c r="O6" s="24"/>
      <c r="P6" s="25"/>
      <c r="Q6" s="25"/>
      <c r="R6" s="27"/>
      <c r="S6" s="25"/>
      <c r="T6" s="25"/>
      <c r="U6" s="24"/>
      <c r="V6" s="25"/>
      <c r="W6" s="27"/>
      <c r="X6" s="27"/>
      <c r="Y6" s="27"/>
      <c r="Z6" s="27"/>
      <c r="AA6" s="24"/>
      <c r="AB6" s="25"/>
      <c r="AC6" s="28"/>
      <c r="AD6" s="29"/>
      <c r="AE6" s="27"/>
      <c r="AF6" s="30"/>
      <c r="AG6" s="25"/>
      <c r="AH6" s="9"/>
    </row>
    <row r="7" spans="1:34" s="23" customFormat="1" ht="15" customHeight="1" x14ac:dyDescent="0.2">
      <c r="A7" s="9"/>
      <c r="B7" s="25">
        <v>1971</v>
      </c>
      <c r="C7" s="25"/>
      <c r="D7" s="2"/>
      <c r="E7" s="25"/>
      <c r="F7" s="25"/>
      <c r="G7" s="25"/>
      <c r="H7" s="25"/>
      <c r="I7" s="25"/>
      <c r="J7" s="25"/>
      <c r="K7" s="25"/>
      <c r="L7" s="25"/>
      <c r="M7" s="25"/>
      <c r="N7" s="26"/>
      <c r="O7" s="24"/>
      <c r="P7" s="25"/>
      <c r="Q7" s="25"/>
      <c r="R7" s="27"/>
      <c r="S7" s="25"/>
      <c r="T7" s="25"/>
      <c r="U7" s="24"/>
      <c r="V7" s="25"/>
      <c r="W7" s="27"/>
      <c r="X7" s="27"/>
      <c r="Y7" s="27"/>
      <c r="Z7" s="27"/>
      <c r="AA7" s="24"/>
      <c r="AB7" s="25"/>
      <c r="AC7" s="28"/>
      <c r="AD7" s="29"/>
      <c r="AE7" s="27"/>
      <c r="AF7" s="30"/>
      <c r="AG7" s="25"/>
      <c r="AH7" s="9"/>
    </row>
    <row r="8" spans="1:34" s="23" customFormat="1" ht="15" customHeight="1" x14ac:dyDescent="0.2">
      <c r="A8" s="9"/>
      <c r="B8" s="25">
        <v>1972</v>
      </c>
      <c r="C8" s="25"/>
      <c r="D8" s="2"/>
      <c r="E8" s="25"/>
      <c r="F8" s="25"/>
      <c r="G8" s="25"/>
      <c r="H8" s="25"/>
      <c r="I8" s="25"/>
      <c r="J8" s="25"/>
      <c r="K8" s="25"/>
      <c r="L8" s="25"/>
      <c r="M8" s="25"/>
      <c r="N8" s="26"/>
      <c r="O8" s="24"/>
      <c r="P8" s="25"/>
      <c r="Q8" s="25"/>
      <c r="R8" s="27"/>
      <c r="S8" s="25"/>
      <c r="T8" s="25"/>
      <c r="U8" s="24"/>
      <c r="V8" s="25"/>
      <c r="W8" s="27"/>
      <c r="X8" s="27"/>
      <c r="Y8" s="27"/>
      <c r="Z8" s="27"/>
      <c r="AA8" s="24"/>
      <c r="AB8" s="25"/>
      <c r="AC8" s="28"/>
      <c r="AD8" s="29"/>
      <c r="AE8" s="27"/>
      <c r="AF8" s="30"/>
      <c r="AG8" s="25"/>
      <c r="AH8" s="9"/>
    </row>
    <row r="9" spans="1:34" s="23" customFormat="1" ht="15" customHeight="1" x14ac:dyDescent="0.2">
      <c r="A9" s="9"/>
      <c r="B9" s="25">
        <v>1973</v>
      </c>
      <c r="C9" s="31"/>
      <c r="D9" s="32"/>
      <c r="E9" s="31"/>
      <c r="F9" s="31"/>
      <c r="G9" s="33"/>
      <c r="H9" s="31"/>
      <c r="I9" s="31"/>
      <c r="J9" s="31"/>
      <c r="K9" s="31"/>
      <c r="L9" s="31"/>
      <c r="M9" s="31"/>
      <c r="N9" s="26"/>
      <c r="O9" s="24"/>
      <c r="P9" s="25"/>
      <c r="Q9" s="25"/>
      <c r="R9" s="27"/>
      <c r="S9" s="25"/>
      <c r="T9" s="25"/>
      <c r="U9" s="24"/>
      <c r="V9" s="25"/>
      <c r="W9" s="27"/>
      <c r="X9" s="27"/>
      <c r="Y9" s="27"/>
      <c r="Z9" s="27"/>
      <c r="AA9" s="24"/>
      <c r="AB9" s="25"/>
      <c r="AC9" s="28"/>
      <c r="AD9" s="28"/>
      <c r="AE9" s="27"/>
      <c r="AF9" s="30"/>
      <c r="AG9" s="25"/>
      <c r="AH9" s="9"/>
    </row>
    <row r="10" spans="1:34" s="23" customFormat="1" ht="15" customHeight="1" x14ac:dyDescent="0.2">
      <c r="A10" s="9"/>
      <c r="B10" s="25">
        <v>1974</v>
      </c>
      <c r="C10" s="25"/>
      <c r="D10" s="2"/>
      <c r="E10" s="25"/>
      <c r="F10" s="25"/>
      <c r="G10" s="25"/>
      <c r="H10" s="25"/>
      <c r="I10" s="25"/>
      <c r="J10" s="25"/>
      <c r="K10" s="25"/>
      <c r="L10" s="25"/>
      <c r="M10" s="25"/>
      <c r="N10" s="26"/>
      <c r="O10" s="24"/>
      <c r="P10" s="25"/>
      <c r="Q10" s="25"/>
      <c r="R10" s="27"/>
      <c r="S10" s="25"/>
      <c r="T10" s="25"/>
      <c r="U10" s="24"/>
      <c r="V10" s="25"/>
      <c r="W10" s="27"/>
      <c r="X10" s="27"/>
      <c r="Y10" s="27"/>
      <c r="Z10" s="27"/>
      <c r="AA10" s="24"/>
      <c r="AB10" s="25"/>
      <c r="AC10" s="28"/>
      <c r="AD10" s="29"/>
      <c r="AE10" s="27"/>
      <c r="AF10" s="30"/>
      <c r="AG10" s="25"/>
      <c r="AH10" s="9"/>
    </row>
    <row r="11" spans="1:34" s="23" customFormat="1" ht="15" customHeight="1" x14ac:dyDescent="0.2">
      <c r="A11" s="9"/>
      <c r="B11" s="25">
        <v>1975</v>
      </c>
      <c r="C11" s="25"/>
      <c r="D11" s="2"/>
      <c r="E11" s="25"/>
      <c r="F11" s="25"/>
      <c r="G11" s="25"/>
      <c r="H11" s="25"/>
      <c r="I11" s="25"/>
      <c r="J11" s="25"/>
      <c r="K11" s="25"/>
      <c r="L11" s="25"/>
      <c r="M11" s="25"/>
      <c r="N11" s="26"/>
      <c r="O11" s="24"/>
      <c r="P11" s="25"/>
      <c r="Q11" s="25"/>
      <c r="R11" s="27"/>
      <c r="S11" s="25"/>
      <c r="T11" s="25"/>
      <c r="U11" s="24"/>
      <c r="V11" s="25"/>
      <c r="W11" s="27"/>
      <c r="X11" s="27"/>
      <c r="Y11" s="27"/>
      <c r="Z11" s="27"/>
      <c r="AA11" s="24"/>
      <c r="AB11" s="25"/>
      <c r="AC11" s="28"/>
      <c r="AD11" s="29"/>
      <c r="AE11" s="27"/>
      <c r="AF11" s="30"/>
      <c r="AG11" s="25"/>
      <c r="AH11" s="9"/>
    </row>
    <row r="12" spans="1:34" s="23" customFormat="1" ht="15" customHeight="1" x14ac:dyDescent="0.2">
      <c r="A12" s="9"/>
      <c r="B12" s="25">
        <v>1976</v>
      </c>
      <c r="C12" s="25"/>
      <c r="D12" s="2"/>
      <c r="E12" s="25"/>
      <c r="F12" s="25"/>
      <c r="G12" s="25"/>
      <c r="H12" s="25"/>
      <c r="I12" s="25"/>
      <c r="J12" s="25"/>
      <c r="K12" s="25"/>
      <c r="L12" s="25"/>
      <c r="M12" s="25"/>
      <c r="N12" s="26"/>
      <c r="O12" s="24"/>
      <c r="P12" s="25"/>
      <c r="Q12" s="25"/>
      <c r="R12" s="27"/>
      <c r="S12" s="25"/>
      <c r="T12" s="25"/>
      <c r="U12" s="24"/>
      <c r="V12" s="25"/>
      <c r="W12" s="27"/>
      <c r="X12" s="27"/>
      <c r="Y12" s="27"/>
      <c r="Z12" s="27"/>
      <c r="AA12" s="24"/>
      <c r="AB12" s="25"/>
      <c r="AC12" s="28"/>
      <c r="AD12" s="29"/>
      <c r="AE12" s="27"/>
      <c r="AF12" s="30"/>
      <c r="AG12" s="25"/>
      <c r="AH12" s="9"/>
    </row>
    <row r="13" spans="1:34" s="23" customFormat="1" ht="15" customHeight="1" x14ac:dyDescent="0.25">
      <c r="A13" s="9"/>
      <c r="B13" s="25">
        <v>1977</v>
      </c>
      <c r="C13" s="25" t="s">
        <v>34</v>
      </c>
      <c r="D13" s="2" t="s">
        <v>35</v>
      </c>
      <c r="E13" s="25">
        <v>7</v>
      </c>
      <c r="F13" s="25">
        <v>0</v>
      </c>
      <c r="G13" s="25">
        <v>1</v>
      </c>
      <c r="H13" s="25">
        <v>1</v>
      </c>
      <c r="I13" s="25">
        <v>14</v>
      </c>
      <c r="J13" s="25">
        <v>5</v>
      </c>
      <c r="K13" s="25">
        <v>4</v>
      </c>
      <c r="L13" s="25">
        <v>4</v>
      </c>
      <c r="M13" s="25">
        <v>1</v>
      </c>
      <c r="N13" s="34" t="s">
        <v>47</v>
      </c>
      <c r="O13" s="35"/>
      <c r="P13" s="25"/>
      <c r="Q13" s="25"/>
      <c r="R13" s="27"/>
      <c r="S13" s="25"/>
      <c r="T13" s="25"/>
      <c r="U13" s="35"/>
      <c r="V13" s="25"/>
      <c r="W13" s="27"/>
      <c r="X13" s="27"/>
      <c r="Y13" s="27"/>
      <c r="Z13" s="27"/>
      <c r="AA13" s="35"/>
      <c r="AB13" s="25"/>
      <c r="AC13" s="25"/>
      <c r="AD13" s="27"/>
      <c r="AE13" s="27"/>
      <c r="AF13" s="30"/>
      <c r="AG13" s="25"/>
      <c r="AH13" s="9"/>
    </row>
    <row r="14" spans="1:34" s="23" customFormat="1" ht="15" customHeight="1" x14ac:dyDescent="0.25">
      <c r="A14" s="9"/>
      <c r="B14" s="25">
        <v>1978</v>
      </c>
      <c r="C14" s="25"/>
      <c r="D14" s="2"/>
      <c r="E14" s="25"/>
      <c r="F14" s="25"/>
      <c r="G14" s="25"/>
      <c r="H14" s="25"/>
      <c r="I14" s="25"/>
      <c r="J14" s="25"/>
      <c r="K14" s="25"/>
      <c r="L14" s="25"/>
      <c r="M14" s="25"/>
      <c r="N14" s="26"/>
      <c r="O14" s="24"/>
      <c r="P14" s="25"/>
      <c r="Q14" s="25"/>
      <c r="R14" s="27"/>
      <c r="S14" s="25"/>
      <c r="T14" s="25"/>
      <c r="U14" s="35"/>
      <c r="V14" s="25"/>
      <c r="W14" s="27"/>
      <c r="X14" s="27"/>
      <c r="Y14" s="27"/>
      <c r="Z14" s="27"/>
      <c r="AA14" s="35"/>
      <c r="AB14" s="25"/>
      <c r="AC14" s="25"/>
      <c r="AD14" s="27"/>
      <c r="AE14" s="27"/>
      <c r="AF14" s="30"/>
      <c r="AG14" s="25"/>
      <c r="AH14" s="9"/>
    </row>
    <row r="15" spans="1:34" s="23" customFormat="1" ht="15" customHeight="1" x14ac:dyDescent="0.25">
      <c r="A15" s="9"/>
      <c r="B15" s="25">
        <v>1979</v>
      </c>
      <c r="C15" s="25"/>
      <c r="D15" s="2"/>
      <c r="E15" s="25"/>
      <c r="F15" s="25"/>
      <c r="G15" s="25"/>
      <c r="H15" s="25"/>
      <c r="I15" s="25"/>
      <c r="J15" s="25"/>
      <c r="K15" s="25"/>
      <c r="L15" s="25"/>
      <c r="M15" s="25"/>
      <c r="N15" s="26"/>
      <c r="O15" s="24"/>
      <c r="P15" s="25"/>
      <c r="Q15" s="25"/>
      <c r="R15" s="27"/>
      <c r="S15" s="25"/>
      <c r="T15" s="25"/>
      <c r="U15" s="35"/>
      <c r="V15" s="25"/>
      <c r="W15" s="27"/>
      <c r="X15" s="27"/>
      <c r="Y15" s="27"/>
      <c r="Z15" s="27"/>
      <c r="AA15" s="35"/>
      <c r="AB15" s="25"/>
      <c r="AC15" s="25"/>
      <c r="AD15" s="27"/>
      <c r="AE15" s="27"/>
      <c r="AF15" s="30"/>
      <c r="AG15" s="25"/>
      <c r="AH15" s="9"/>
    </row>
    <row r="16" spans="1:34" s="23" customFormat="1" ht="15" customHeight="1" x14ac:dyDescent="0.25">
      <c r="A16" s="9"/>
      <c r="B16" s="25">
        <v>1980</v>
      </c>
      <c r="C16" s="25"/>
      <c r="D16" s="2"/>
      <c r="E16" s="25"/>
      <c r="F16" s="25"/>
      <c r="G16" s="25"/>
      <c r="H16" s="25"/>
      <c r="I16" s="25"/>
      <c r="J16" s="25"/>
      <c r="K16" s="25"/>
      <c r="L16" s="25"/>
      <c r="M16" s="25"/>
      <c r="N16" s="26"/>
      <c r="O16" s="24"/>
      <c r="P16" s="25"/>
      <c r="Q16" s="25"/>
      <c r="R16" s="27"/>
      <c r="S16" s="25"/>
      <c r="T16" s="25"/>
      <c r="U16" s="35"/>
      <c r="V16" s="25"/>
      <c r="W16" s="27"/>
      <c r="X16" s="27"/>
      <c r="Y16" s="27"/>
      <c r="Z16" s="27"/>
      <c r="AA16" s="35"/>
      <c r="AB16" s="25"/>
      <c r="AC16" s="25"/>
      <c r="AD16" s="27"/>
      <c r="AE16" s="27"/>
      <c r="AF16" s="30"/>
      <c r="AG16" s="25"/>
      <c r="AH16" s="9"/>
    </row>
    <row r="17" spans="1:35" s="23" customFormat="1" ht="15" customHeight="1" x14ac:dyDescent="0.25">
      <c r="A17" s="9"/>
      <c r="B17" s="25">
        <v>1981</v>
      </c>
      <c r="C17" s="25"/>
      <c r="D17" s="2"/>
      <c r="E17" s="25"/>
      <c r="F17" s="25"/>
      <c r="G17" s="25"/>
      <c r="H17" s="25"/>
      <c r="I17" s="25"/>
      <c r="J17" s="25"/>
      <c r="K17" s="25"/>
      <c r="L17" s="25"/>
      <c r="M17" s="25"/>
      <c r="N17" s="26"/>
      <c r="O17" s="24"/>
      <c r="P17" s="25"/>
      <c r="Q17" s="25"/>
      <c r="R17" s="27"/>
      <c r="S17" s="25"/>
      <c r="T17" s="25"/>
      <c r="U17" s="35"/>
      <c r="V17" s="25"/>
      <c r="W17" s="27"/>
      <c r="X17" s="27"/>
      <c r="Y17" s="27"/>
      <c r="Z17" s="27"/>
      <c r="AA17" s="35"/>
      <c r="AB17" s="25"/>
      <c r="AC17" s="25"/>
      <c r="AD17" s="27"/>
      <c r="AE17" s="27"/>
      <c r="AF17" s="30"/>
      <c r="AG17" s="25"/>
      <c r="AH17" s="9"/>
    </row>
    <row r="18" spans="1:35" s="23" customFormat="1" ht="15" customHeight="1" x14ac:dyDescent="0.25">
      <c r="A18" s="9"/>
      <c r="B18" s="25">
        <v>1982</v>
      </c>
      <c r="C18" s="25"/>
      <c r="D18" s="2"/>
      <c r="E18" s="25"/>
      <c r="F18" s="25"/>
      <c r="G18" s="25"/>
      <c r="H18" s="25"/>
      <c r="I18" s="25"/>
      <c r="J18" s="25"/>
      <c r="K18" s="25"/>
      <c r="L18" s="25"/>
      <c r="M18" s="25"/>
      <c r="N18" s="26"/>
      <c r="O18" s="24"/>
      <c r="P18" s="25"/>
      <c r="Q18" s="25"/>
      <c r="R18" s="27"/>
      <c r="S18" s="25"/>
      <c r="T18" s="25"/>
      <c r="U18" s="35"/>
      <c r="V18" s="25"/>
      <c r="W18" s="27"/>
      <c r="X18" s="27"/>
      <c r="Y18" s="27"/>
      <c r="Z18" s="27"/>
      <c r="AA18" s="35"/>
      <c r="AB18" s="25"/>
      <c r="AC18" s="25"/>
      <c r="AD18" s="27"/>
      <c r="AE18" s="27"/>
      <c r="AF18" s="30"/>
      <c r="AG18" s="25"/>
      <c r="AH18" s="9"/>
    </row>
    <row r="19" spans="1:35" s="23" customFormat="1" ht="15" customHeight="1" x14ac:dyDescent="0.25">
      <c r="A19" s="9"/>
      <c r="B19" s="103">
        <v>1983</v>
      </c>
      <c r="C19" s="103" t="s">
        <v>67</v>
      </c>
      <c r="D19" s="97" t="s">
        <v>68</v>
      </c>
      <c r="E19" s="103"/>
      <c r="F19" s="97" t="s">
        <v>70</v>
      </c>
      <c r="G19" s="103"/>
      <c r="H19" s="103"/>
      <c r="I19" s="103"/>
      <c r="J19" s="103"/>
      <c r="K19" s="103"/>
      <c r="L19" s="103"/>
      <c r="M19" s="103"/>
      <c r="N19" s="104"/>
      <c r="O19" s="24"/>
      <c r="P19" s="25"/>
      <c r="Q19" s="25"/>
      <c r="R19" s="27"/>
      <c r="S19" s="25"/>
      <c r="T19" s="25"/>
      <c r="U19" s="35"/>
      <c r="V19" s="25"/>
      <c r="W19" s="27"/>
      <c r="X19" s="27"/>
      <c r="Y19" s="27"/>
      <c r="Z19" s="27"/>
      <c r="AA19" s="35"/>
      <c r="AB19" s="25"/>
      <c r="AC19" s="25"/>
      <c r="AD19" s="27"/>
      <c r="AE19" s="27"/>
      <c r="AF19" s="30"/>
      <c r="AG19" s="25"/>
      <c r="AH19" s="9"/>
    </row>
    <row r="20" spans="1:35" s="23" customFormat="1" ht="15" customHeight="1" x14ac:dyDescent="0.25">
      <c r="A20" s="9"/>
      <c r="B20" s="103">
        <v>1984</v>
      </c>
      <c r="C20" s="103" t="s">
        <v>69</v>
      </c>
      <c r="D20" s="97" t="s">
        <v>68</v>
      </c>
      <c r="E20" s="103"/>
      <c r="F20" s="97" t="s">
        <v>70</v>
      </c>
      <c r="G20" s="103"/>
      <c r="H20" s="103"/>
      <c r="I20" s="103"/>
      <c r="J20" s="103"/>
      <c r="K20" s="103"/>
      <c r="L20" s="103"/>
      <c r="M20" s="103"/>
      <c r="N20" s="104"/>
      <c r="O20" s="24"/>
      <c r="P20" s="25"/>
      <c r="Q20" s="25"/>
      <c r="R20" s="27"/>
      <c r="S20" s="25"/>
      <c r="T20" s="25"/>
      <c r="U20" s="35"/>
      <c r="V20" s="25"/>
      <c r="W20" s="27"/>
      <c r="X20" s="27"/>
      <c r="Y20" s="27"/>
      <c r="Z20" s="27"/>
      <c r="AA20" s="35"/>
      <c r="AB20" s="25"/>
      <c r="AC20" s="25"/>
      <c r="AD20" s="27"/>
      <c r="AE20" s="27"/>
      <c r="AF20" s="30"/>
      <c r="AG20" s="25"/>
      <c r="AH20" s="9"/>
    </row>
    <row r="21" spans="1:35" s="23" customFormat="1" ht="15" customHeight="1" x14ac:dyDescent="0.25">
      <c r="A21" s="9"/>
      <c r="B21" s="103">
        <v>1985</v>
      </c>
      <c r="C21" s="103" t="s">
        <v>67</v>
      </c>
      <c r="D21" s="97" t="s">
        <v>68</v>
      </c>
      <c r="E21" s="103"/>
      <c r="F21" s="97" t="s">
        <v>70</v>
      </c>
      <c r="G21" s="103"/>
      <c r="H21" s="103"/>
      <c r="I21" s="103"/>
      <c r="J21" s="103"/>
      <c r="K21" s="103"/>
      <c r="L21" s="103"/>
      <c r="M21" s="103"/>
      <c r="N21" s="104"/>
      <c r="O21" s="24"/>
      <c r="P21" s="25"/>
      <c r="Q21" s="25"/>
      <c r="R21" s="27"/>
      <c r="S21" s="25"/>
      <c r="T21" s="25"/>
      <c r="U21" s="35"/>
      <c r="V21" s="25"/>
      <c r="W21" s="27"/>
      <c r="X21" s="27"/>
      <c r="Y21" s="27"/>
      <c r="Z21" s="27"/>
      <c r="AA21" s="35"/>
      <c r="AB21" s="25"/>
      <c r="AC21" s="25"/>
      <c r="AD21" s="27"/>
      <c r="AE21" s="27"/>
      <c r="AF21" s="30"/>
      <c r="AG21" s="25"/>
      <c r="AH21" s="9"/>
    </row>
    <row r="22" spans="1:35" s="23" customFormat="1" ht="15" customHeight="1" x14ac:dyDescent="0.2">
      <c r="A22" s="1"/>
      <c r="B22" s="16" t="s">
        <v>7</v>
      </c>
      <c r="C22" s="17"/>
      <c r="D22" s="15"/>
      <c r="E22" s="18">
        <v>8</v>
      </c>
      <c r="F22" s="18">
        <v>0</v>
      </c>
      <c r="G22" s="18">
        <v>1</v>
      </c>
      <c r="H22" s="18">
        <v>1</v>
      </c>
      <c r="I22" s="18">
        <v>14</v>
      </c>
      <c r="J22" s="18">
        <v>5</v>
      </c>
      <c r="K22" s="18">
        <v>4</v>
      </c>
      <c r="L22" s="18">
        <v>4</v>
      </c>
      <c r="M22" s="18">
        <v>1</v>
      </c>
      <c r="N22" s="36" t="s">
        <v>47</v>
      </c>
      <c r="O22" s="24"/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24"/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24"/>
      <c r="AB22" s="18">
        <v>0</v>
      </c>
      <c r="AC22" s="18">
        <v>0</v>
      </c>
      <c r="AD22" s="18">
        <v>0</v>
      </c>
      <c r="AE22" s="18">
        <v>0</v>
      </c>
      <c r="AF22" s="18">
        <v>0</v>
      </c>
      <c r="AG22" s="18">
        <v>0</v>
      </c>
      <c r="AH22" s="9"/>
    </row>
    <row r="23" spans="1:35" ht="15" customHeight="1" x14ac:dyDescent="0.2">
      <c r="A23" s="9"/>
      <c r="B23" s="2" t="s">
        <v>2</v>
      </c>
      <c r="C23" s="30"/>
      <c r="D23" s="37">
        <v>7.3</v>
      </c>
      <c r="E23" s="38"/>
      <c r="F23" s="38"/>
      <c r="G23" s="38"/>
      <c r="H23" s="38"/>
      <c r="I23" s="38"/>
      <c r="J23" s="38"/>
      <c r="K23" s="38"/>
      <c r="L23" s="38"/>
      <c r="M23" s="38"/>
      <c r="N23" s="39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40"/>
      <c r="AG23" s="38"/>
      <c r="AH23" s="9"/>
    </row>
    <row r="24" spans="1:35" s="23" customFormat="1" ht="15" customHeight="1" x14ac:dyDescent="0.25">
      <c r="A24" s="9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9"/>
      <c r="O24" s="35"/>
      <c r="P24" s="38"/>
      <c r="Q24" s="41"/>
      <c r="R24" s="38"/>
      <c r="S24" s="38"/>
      <c r="T24" s="38"/>
      <c r="U24" s="35"/>
      <c r="V24" s="38"/>
      <c r="W24" s="38"/>
      <c r="X24" s="38"/>
      <c r="Y24" s="38"/>
      <c r="Z24" s="38"/>
      <c r="AA24" s="35"/>
      <c r="AB24" s="38"/>
      <c r="AC24" s="38"/>
      <c r="AD24" s="38"/>
      <c r="AE24" s="38"/>
      <c r="AF24" s="38"/>
      <c r="AG24" s="38"/>
      <c r="AH24" s="9"/>
    </row>
    <row r="25" spans="1:35" ht="15" customHeight="1" x14ac:dyDescent="0.25">
      <c r="A25" s="9"/>
      <c r="B25" s="22" t="s">
        <v>50</v>
      </c>
      <c r="C25" s="42"/>
      <c r="D25" s="42"/>
      <c r="E25" s="18" t="s">
        <v>3</v>
      </c>
      <c r="F25" s="18" t="s">
        <v>8</v>
      </c>
      <c r="G25" s="15" t="s">
        <v>5</v>
      </c>
      <c r="H25" s="18" t="s">
        <v>6</v>
      </c>
      <c r="I25" s="18" t="s">
        <v>16</v>
      </c>
      <c r="J25" s="38"/>
      <c r="K25" s="18" t="s">
        <v>25</v>
      </c>
      <c r="L25" s="18" t="s">
        <v>26</v>
      </c>
      <c r="M25" s="18" t="s">
        <v>27</v>
      </c>
      <c r="N25" s="18" t="s">
        <v>21</v>
      </c>
      <c r="O25" s="24"/>
      <c r="P25" s="43" t="s">
        <v>28</v>
      </c>
      <c r="Q25" s="12"/>
      <c r="R25" s="12"/>
      <c r="S25" s="12"/>
      <c r="T25" s="44"/>
      <c r="U25" s="44"/>
      <c r="V25" s="44"/>
      <c r="W25" s="44"/>
      <c r="X25" s="44"/>
      <c r="Y25" s="44"/>
      <c r="Z25" s="12"/>
      <c r="AA25" s="44"/>
      <c r="AB25" s="12"/>
      <c r="AC25" s="12"/>
      <c r="AD25" s="12"/>
      <c r="AE25" s="12"/>
      <c r="AF25" s="12"/>
      <c r="AG25" s="45"/>
      <c r="AH25" s="9"/>
      <c r="AI25" s="38"/>
    </row>
    <row r="26" spans="1:35" ht="15" customHeight="1" x14ac:dyDescent="0.2">
      <c r="A26" s="9"/>
      <c r="B26" s="43" t="s">
        <v>12</v>
      </c>
      <c r="C26" s="12"/>
      <c r="D26" s="45"/>
      <c r="E26" s="25">
        <v>8</v>
      </c>
      <c r="F26" s="25">
        <v>0</v>
      </c>
      <c r="G26" s="25">
        <v>1</v>
      </c>
      <c r="H26" s="25">
        <v>1</v>
      </c>
      <c r="I26" s="25">
        <v>14</v>
      </c>
      <c r="J26" s="38"/>
      <c r="K26" s="46">
        <v>0.125</v>
      </c>
      <c r="L26" s="46">
        <v>0.125</v>
      </c>
      <c r="M26" s="46">
        <v>2</v>
      </c>
      <c r="N26" s="47" t="s">
        <v>47</v>
      </c>
      <c r="O26" s="24"/>
      <c r="P26" s="86" t="s">
        <v>9</v>
      </c>
      <c r="Q26" s="105"/>
      <c r="R26" s="87" t="s">
        <v>37</v>
      </c>
      <c r="S26" s="87"/>
      <c r="T26" s="87"/>
      <c r="U26" s="87"/>
      <c r="V26" s="87"/>
      <c r="W26" s="87"/>
      <c r="X26" s="106" t="s">
        <v>11</v>
      </c>
      <c r="Y26" s="87"/>
      <c r="Z26" s="87"/>
      <c r="AA26" s="87"/>
      <c r="AB26" s="87"/>
      <c r="AC26" s="107" t="s">
        <v>38</v>
      </c>
      <c r="AD26" s="87"/>
      <c r="AE26" s="87"/>
      <c r="AF26" s="107"/>
      <c r="AG26" s="88"/>
      <c r="AH26" s="9"/>
      <c r="AI26" s="38"/>
    </row>
    <row r="27" spans="1:35" ht="15" customHeight="1" x14ac:dyDescent="0.2">
      <c r="A27" s="9"/>
      <c r="B27" s="48" t="s">
        <v>14</v>
      </c>
      <c r="C27" s="49"/>
      <c r="D27" s="50"/>
      <c r="E27" s="25"/>
      <c r="F27" s="25"/>
      <c r="G27" s="25"/>
      <c r="H27" s="25"/>
      <c r="I27" s="25"/>
      <c r="J27" s="38"/>
      <c r="K27" s="25"/>
      <c r="L27" s="25"/>
      <c r="M27" s="25"/>
      <c r="N27" s="25"/>
      <c r="O27" s="24"/>
      <c r="P27" s="108" t="s">
        <v>51</v>
      </c>
      <c r="Q27" s="109"/>
      <c r="R27" s="110" t="s">
        <v>39</v>
      </c>
      <c r="S27" s="110"/>
      <c r="T27" s="110"/>
      <c r="U27" s="110"/>
      <c r="V27" s="110"/>
      <c r="W27" s="110"/>
      <c r="X27" s="111" t="s">
        <v>41</v>
      </c>
      <c r="Y27" s="110"/>
      <c r="Z27" s="110"/>
      <c r="AA27" s="110"/>
      <c r="AB27" s="110"/>
      <c r="AC27" s="112" t="s">
        <v>43</v>
      </c>
      <c r="AD27" s="110"/>
      <c r="AE27" s="110"/>
      <c r="AF27" s="112"/>
      <c r="AG27" s="113"/>
      <c r="AH27" s="9"/>
      <c r="AI27" s="38"/>
    </row>
    <row r="28" spans="1:35" ht="15" customHeight="1" x14ac:dyDescent="0.2">
      <c r="A28" s="9"/>
      <c r="B28" s="51" t="s">
        <v>15</v>
      </c>
      <c r="C28" s="52"/>
      <c r="D28" s="53"/>
      <c r="E28" s="54"/>
      <c r="F28" s="54"/>
      <c r="G28" s="54"/>
      <c r="H28" s="54"/>
      <c r="I28" s="54"/>
      <c r="J28" s="38"/>
      <c r="K28" s="54"/>
      <c r="L28" s="54"/>
      <c r="M28" s="54"/>
      <c r="N28" s="54"/>
      <c r="O28" s="24"/>
      <c r="P28" s="108" t="s">
        <v>52</v>
      </c>
      <c r="Q28" s="109"/>
      <c r="R28" s="110" t="s">
        <v>40</v>
      </c>
      <c r="S28" s="110"/>
      <c r="T28" s="110"/>
      <c r="U28" s="110"/>
      <c r="V28" s="110"/>
      <c r="W28" s="110"/>
      <c r="X28" s="111" t="s">
        <v>42</v>
      </c>
      <c r="Y28" s="110"/>
      <c r="Z28" s="110"/>
      <c r="AA28" s="110"/>
      <c r="AB28" s="110"/>
      <c r="AC28" s="112" t="s">
        <v>44</v>
      </c>
      <c r="AD28" s="110"/>
      <c r="AE28" s="110"/>
      <c r="AF28" s="112"/>
      <c r="AG28" s="113"/>
      <c r="AH28" s="9"/>
      <c r="AI28" s="38"/>
    </row>
    <row r="29" spans="1:35" ht="15" customHeight="1" x14ac:dyDescent="0.2">
      <c r="A29" s="9"/>
      <c r="B29" s="55" t="s">
        <v>24</v>
      </c>
      <c r="C29" s="56"/>
      <c r="D29" s="57"/>
      <c r="E29" s="18">
        <v>8</v>
      </c>
      <c r="F29" s="18">
        <v>0</v>
      </c>
      <c r="G29" s="18">
        <v>1</v>
      </c>
      <c r="H29" s="18">
        <v>1</v>
      </c>
      <c r="I29" s="18">
        <v>14</v>
      </c>
      <c r="J29" s="38"/>
      <c r="K29" s="58">
        <v>0.125</v>
      </c>
      <c r="L29" s="58">
        <v>0.125</v>
      </c>
      <c r="M29" s="58">
        <v>2</v>
      </c>
      <c r="N29" s="36" t="s">
        <v>47</v>
      </c>
      <c r="O29" s="24"/>
      <c r="P29" s="114" t="s">
        <v>10</v>
      </c>
      <c r="Q29" s="115"/>
      <c r="R29" s="115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7"/>
      <c r="AG29" s="118"/>
      <c r="AH29" s="9"/>
      <c r="AI29" s="38"/>
    </row>
    <row r="30" spans="1:35" ht="15" customHeight="1" x14ac:dyDescent="0.25">
      <c r="A30" s="9"/>
      <c r="B30" s="40"/>
      <c r="C30" s="40"/>
      <c r="D30" s="40"/>
      <c r="E30" s="40"/>
      <c r="F30" s="40"/>
      <c r="G30" s="40"/>
      <c r="H30" s="40"/>
      <c r="I30" s="40"/>
      <c r="J30" s="38"/>
      <c r="K30" s="40"/>
      <c r="L30" s="40"/>
      <c r="M30" s="40"/>
      <c r="N30" s="39"/>
      <c r="O30" s="24"/>
      <c r="P30" s="38"/>
      <c r="Q30" s="41"/>
      <c r="R30" s="38"/>
      <c r="S30" s="38"/>
      <c r="T30" s="24"/>
      <c r="U30" s="24"/>
      <c r="V30" s="24"/>
      <c r="W30" s="59"/>
      <c r="X30" s="38"/>
      <c r="Y30" s="38"/>
      <c r="Z30" s="38"/>
      <c r="AA30" s="24"/>
      <c r="AB30" s="38"/>
      <c r="AC30" s="38"/>
      <c r="AD30" s="38"/>
      <c r="AE30" s="38"/>
      <c r="AF30" s="38"/>
      <c r="AG30" s="38"/>
      <c r="AH30" s="9"/>
      <c r="AI30" s="24"/>
    </row>
    <row r="31" spans="1:35" ht="15" customHeight="1" x14ac:dyDescent="0.25">
      <c r="A31" s="9"/>
      <c r="B31" s="38" t="s">
        <v>45</v>
      </c>
      <c r="C31" s="38"/>
      <c r="D31" s="38" t="s">
        <v>46</v>
      </c>
      <c r="E31" s="38"/>
      <c r="F31" s="38"/>
      <c r="G31" s="38"/>
      <c r="H31" s="38"/>
      <c r="I31" s="38"/>
      <c r="J31" s="38"/>
      <c r="K31" s="38"/>
      <c r="L31" s="38"/>
      <c r="M31" s="38"/>
      <c r="N31" s="39"/>
      <c r="O31" s="24"/>
      <c r="P31" s="38"/>
      <c r="Q31" s="41"/>
      <c r="R31" s="38"/>
      <c r="S31" s="38"/>
      <c r="T31" s="24"/>
      <c r="U31" s="24"/>
      <c r="V31" s="24"/>
      <c r="W31" s="59"/>
      <c r="X31" s="38"/>
      <c r="Y31" s="38"/>
      <c r="Z31" s="38"/>
      <c r="AA31" s="24"/>
      <c r="AB31" s="38"/>
      <c r="AC31" s="38"/>
      <c r="AD31" s="38"/>
      <c r="AE31" s="38"/>
      <c r="AF31" s="38"/>
      <c r="AG31" s="38"/>
      <c r="AH31" s="9"/>
    </row>
    <row r="32" spans="1:35" ht="15" customHeight="1" x14ac:dyDescent="0.25">
      <c r="A32" s="9"/>
      <c r="B32" s="38"/>
      <c r="C32" s="38"/>
      <c r="D32" s="89" t="s">
        <v>66</v>
      </c>
      <c r="E32" s="38"/>
      <c r="F32" s="38"/>
      <c r="G32" s="38"/>
      <c r="H32" s="38"/>
      <c r="I32" s="38"/>
      <c r="J32" s="38"/>
      <c r="K32" s="38"/>
      <c r="L32" s="38"/>
      <c r="M32" s="38"/>
      <c r="N32" s="39"/>
      <c r="O32" s="24"/>
      <c r="P32" s="38"/>
      <c r="Q32" s="41"/>
      <c r="R32" s="38"/>
      <c r="S32" s="38"/>
      <c r="T32" s="24"/>
      <c r="U32" s="24"/>
      <c r="V32" s="24"/>
      <c r="W32" s="59"/>
      <c r="X32" s="38"/>
      <c r="Y32" s="38"/>
      <c r="Z32" s="38"/>
      <c r="AA32" s="24"/>
      <c r="AB32" s="38"/>
      <c r="AC32" s="38"/>
      <c r="AD32" s="38"/>
      <c r="AE32" s="38"/>
      <c r="AF32" s="38"/>
      <c r="AG32" s="38"/>
      <c r="AH32" s="9"/>
    </row>
    <row r="33" spans="1:34" ht="15" customHeight="1" x14ac:dyDescent="0.25">
      <c r="A33" s="9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9"/>
      <c r="O33" s="24"/>
      <c r="P33" s="38"/>
      <c r="Q33" s="41"/>
      <c r="R33" s="38"/>
      <c r="S33" s="38"/>
      <c r="T33" s="24"/>
      <c r="U33" s="24"/>
      <c r="V33" s="24"/>
      <c r="W33" s="59"/>
      <c r="X33" s="38"/>
      <c r="Y33" s="38"/>
      <c r="Z33" s="38"/>
      <c r="AA33" s="24"/>
      <c r="AB33" s="38"/>
      <c r="AC33" s="38"/>
      <c r="AD33" s="38"/>
      <c r="AE33" s="38"/>
      <c r="AF33" s="38"/>
      <c r="AG33" s="38"/>
      <c r="AH33" s="9"/>
    </row>
    <row r="34" spans="1:34" ht="15" customHeight="1" x14ac:dyDescent="0.25">
      <c r="A34" s="9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9"/>
      <c r="O34" s="24"/>
      <c r="P34" s="38"/>
      <c r="Q34" s="41"/>
      <c r="R34" s="38"/>
      <c r="S34" s="38"/>
      <c r="T34" s="24"/>
      <c r="U34" s="24"/>
      <c r="V34" s="24"/>
      <c r="W34" s="59"/>
      <c r="X34" s="38"/>
      <c r="Y34" s="38"/>
      <c r="Z34" s="38"/>
      <c r="AA34" s="24"/>
      <c r="AB34" s="38"/>
      <c r="AC34" s="38"/>
      <c r="AD34" s="38"/>
      <c r="AE34" s="38"/>
      <c r="AF34" s="38"/>
      <c r="AG34" s="38"/>
    </row>
    <row r="35" spans="1:34" ht="15" customHeight="1" x14ac:dyDescent="0.25">
      <c r="A35" s="9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9"/>
      <c r="O35" s="24"/>
      <c r="P35" s="38"/>
      <c r="Q35" s="41"/>
      <c r="R35" s="38"/>
      <c r="S35" s="38"/>
      <c r="T35" s="24"/>
      <c r="U35" s="24"/>
      <c r="V35" s="24"/>
      <c r="W35" s="59"/>
      <c r="X35" s="38"/>
      <c r="Y35" s="38"/>
      <c r="Z35" s="38"/>
      <c r="AA35" s="24"/>
      <c r="AB35" s="38"/>
      <c r="AC35" s="38"/>
      <c r="AD35" s="38"/>
      <c r="AE35" s="38"/>
      <c r="AF35" s="38"/>
      <c r="AG35" s="38"/>
      <c r="AH35" s="9"/>
    </row>
    <row r="36" spans="1:34" ht="15" customHeight="1" x14ac:dyDescent="0.25">
      <c r="A36" s="9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9"/>
      <c r="O36" s="24"/>
      <c r="P36" s="38"/>
      <c r="Q36" s="41"/>
      <c r="R36" s="38"/>
      <c r="S36" s="38"/>
      <c r="T36" s="24"/>
      <c r="U36" s="24"/>
      <c r="V36" s="24"/>
      <c r="W36" s="59"/>
      <c r="X36" s="38"/>
      <c r="Y36" s="38"/>
      <c r="Z36" s="38"/>
      <c r="AA36" s="24"/>
      <c r="AB36" s="38"/>
      <c r="AC36" s="38"/>
      <c r="AD36" s="38"/>
      <c r="AE36" s="38"/>
      <c r="AF36" s="38"/>
      <c r="AG36" s="38"/>
    </row>
    <row r="37" spans="1:34" ht="15" customHeight="1" x14ac:dyDescent="0.2">
      <c r="A37" s="9"/>
      <c r="B37" s="38"/>
      <c r="C37" s="1"/>
      <c r="D37" s="1"/>
      <c r="E37" s="38"/>
      <c r="F37" s="38"/>
      <c r="G37" s="38"/>
      <c r="H37" s="38"/>
      <c r="I37" s="38"/>
      <c r="J37" s="38"/>
      <c r="K37" s="38"/>
      <c r="L37" s="38"/>
      <c r="M37" s="60"/>
      <c r="N37" s="39"/>
      <c r="O37" s="24"/>
      <c r="P37" s="38"/>
      <c r="Q37" s="41"/>
      <c r="R37" s="38"/>
      <c r="S37" s="24"/>
      <c r="T37" s="24"/>
      <c r="U37" s="24"/>
      <c r="V37" s="24"/>
      <c r="W37" s="24"/>
      <c r="X37" s="38"/>
      <c r="Y37" s="38"/>
      <c r="Z37" s="38"/>
      <c r="AA37" s="24"/>
      <c r="AB37" s="38"/>
      <c r="AC37" s="38"/>
      <c r="AD37" s="38"/>
      <c r="AE37" s="38"/>
      <c r="AF37" s="38"/>
      <c r="AG37" s="38"/>
    </row>
    <row r="38" spans="1:34" ht="15" customHeight="1" x14ac:dyDescent="0.25">
      <c r="A38" s="9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9"/>
      <c r="O38" s="24"/>
      <c r="P38" s="38"/>
      <c r="Q38" s="41"/>
      <c r="R38" s="38"/>
      <c r="S38" s="38"/>
      <c r="T38" s="24"/>
      <c r="U38" s="24"/>
      <c r="V38" s="24"/>
      <c r="W38" s="59"/>
      <c r="X38" s="38"/>
      <c r="Y38" s="38"/>
      <c r="Z38" s="38"/>
      <c r="AA38" s="24"/>
      <c r="AB38" s="38"/>
      <c r="AC38" s="38"/>
      <c r="AD38" s="38"/>
      <c r="AE38" s="38"/>
      <c r="AF38" s="38"/>
      <c r="AG38" s="38"/>
    </row>
    <row r="39" spans="1:34" ht="15" customHeight="1" x14ac:dyDescent="0.25">
      <c r="A39" s="9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9"/>
      <c r="O39" s="24"/>
      <c r="P39" s="38"/>
      <c r="Q39" s="41"/>
      <c r="R39" s="38"/>
      <c r="S39" s="38"/>
      <c r="T39" s="24"/>
      <c r="U39" s="24"/>
      <c r="V39" s="24"/>
      <c r="W39" s="59"/>
      <c r="X39" s="59"/>
      <c r="Y39" s="24"/>
      <c r="Z39" s="24"/>
      <c r="AA39" s="24"/>
      <c r="AB39" s="24"/>
      <c r="AC39" s="24"/>
      <c r="AD39" s="24"/>
      <c r="AE39" s="24"/>
      <c r="AF39" s="24"/>
      <c r="AG39" s="24"/>
    </row>
    <row r="40" spans="1:34" ht="15" customHeight="1" x14ac:dyDescent="0.25">
      <c r="A40" s="9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9"/>
      <c r="O40" s="24"/>
      <c r="P40" s="38"/>
      <c r="Q40" s="41"/>
      <c r="R40" s="38"/>
      <c r="S40" s="38"/>
      <c r="T40" s="24"/>
      <c r="U40" s="24"/>
      <c r="V40" s="24"/>
      <c r="W40" s="59"/>
      <c r="X40" s="59"/>
      <c r="Y40" s="24"/>
      <c r="Z40" s="24"/>
      <c r="AA40" s="24"/>
      <c r="AB40" s="24"/>
      <c r="AC40" s="24"/>
      <c r="AD40" s="24"/>
      <c r="AE40" s="24"/>
      <c r="AF40" s="24"/>
      <c r="AG40" s="24"/>
    </row>
    <row r="41" spans="1:34" ht="15" customHeight="1" x14ac:dyDescent="0.25">
      <c r="A41" s="9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9"/>
      <c r="O41" s="24"/>
      <c r="P41" s="38"/>
      <c r="Q41" s="41"/>
      <c r="R41" s="38"/>
      <c r="S41" s="38"/>
      <c r="T41" s="24"/>
      <c r="U41" s="24"/>
      <c r="V41" s="24"/>
      <c r="W41" s="59"/>
      <c r="X41" s="59"/>
      <c r="Y41" s="24"/>
      <c r="Z41" s="24"/>
      <c r="AA41" s="24"/>
      <c r="AB41" s="24"/>
      <c r="AC41" s="24"/>
      <c r="AD41" s="24"/>
      <c r="AE41" s="24"/>
      <c r="AF41" s="24"/>
      <c r="AG41" s="24"/>
    </row>
    <row r="42" spans="1:34" ht="15" customHeight="1" x14ac:dyDescent="0.25">
      <c r="A42" s="9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9"/>
      <c r="O42" s="24"/>
      <c r="P42" s="38"/>
      <c r="Q42" s="41"/>
      <c r="R42" s="38"/>
      <c r="S42" s="38"/>
      <c r="T42" s="24"/>
      <c r="U42" s="24"/>
      <c r="V42" s="24"/>
      <c r="W42" s="59"/>
      <c r="X42" s="59"/>
      <c r="Y42" s="24"/>
      <c r="Z42" s="24"/>
      <c r="AA42" s="24"/>
      <c r="AB42" s="24"/>
      <c r="AC42" s="24"/>
      <c r="AD42" s="24"/>
      <c r="AE42" s="24"/>
      <c r="AF42" s="24"/>
      <c r="AG42" s="24"/>
    </row>
    <row r="43" spans="1:34" ht="15" customHeight="1" x14ac:dyDescent="0.25">
      <c r="A43" s="9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9"/>
      <c r="O43" s="24"/>
      <c r="P43" s="38"/>
      <c r="Q43" s="41"/>
      <c r="R43" s="38"/>
      <c r="S43" s="38"/>
      <c r="T43" s="24"/>
      <c r="U43" s="24"/>
      <c r="V43" s="24"/>
      <c r="W43" s="59"/>
      <c r="X43" s="59"/>
      <c r="Y43" s="24"/>
      <c r="Z43" s="24"/>
      <c r="AA43" s="24"/>
      <c r="AB43" s="24"/>
      <c r="AC43" s="24"/>
      <c r="AD43" s="24"/>
      <c r="AE43" s="24"/>
      <c r="AF43" s="24"/>
      <c r="AG43" s="24"/>
    </row>
    <row r="44" spans="1:34" ht="15" customHeight="1" x14ac:dyDescent="0.25"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9"/>
      <c r="O44" s="24"/>
      <c r="P44" s="38"/>
      <c r="Q44" s="41"/>
      <c r="R44" s="38"/>
      <c r="S44" s="38"/>
      <c r="T44" s="24"/>
      <c r="U44" s="24"/>
      <c r="V44" s="24"/>
      <c r="W44" s="59"/>
      <c r="X44" s="59"/>
      <c r="Y44" s="24"/>
      <c r="Z44" s="24"/>
      <c r="AA44" s="24"/>
      <c r="AB44" s="24"/>
      <c r="AC44" s="24"/>
      <c r="AD44" s="24"/>
      <c r="AE44" s="24"/>
      <c r="AF44" s="24"/>
      <c r="AG44" s="24"/>
    </row>
    <row r="45" spans="1:34" ht="15" customHeight="1" x14ac:dyDescent="0.25"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9"/>
      <c r="O45" s="24"/>
      <c r="P45" s="38"/>
      <c r="Q45" s="41"/>
      <c r="R45" s="38"/>
      <c r="S45" s="38"/>
      <c r="T45" s="24"/>
      <c r="U45" s="24"/>
      <c r="V45" s="24"/>
      <c r="W45" s="59"/>
      <c r="X45" s="59"/>
      <c r="Y45" s="24"/>
      <c r="Z45" s="24"/>
      <c r="AA45" s="24"/>
      <c r="AB45" s="24"/>
      <c r="AC45" s="24"/>
      <c r="AD45" s="24"/>
      <c r="AE45" s="24"/>
      <c r="AF45" s="24"/>
      <c r="AG45" s="24"/>
    </row>
    <row r="46" spans="1:34" ht="15" customHeight="1" x14ac:dyDescent="0.25"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9"/>
      <c r="O46" s="24"/>
      <c r="P46" s="38"/>
      <c r="Q46" s="41"/>
      <c r="R46" s="38"/>
      <c r="S46" s="38"/>
      <c r="T46" s="24"/>
      <c r="U46" s="24"/>
      <c r="V46" s="24"/>
      <c r="W46" s="59"/>
      <c r="X46" s="59"/>
      <c r="Y46" s="24"/>
      <c r="Z46" s="24"/>
      <c r="AA46" s="24"/>
      <c r="AB46" s="24"/>
      <c r="AC46" s="24"/>
      <c r="AD46" s="24"/>
      <c r="AE46" s="24"/>
      <c r="AF46" s="24"/>
      <c r="AG46" s="24"/>
    </row>
    <row r="47" spans="1:34" ht="15" customHeight="1" x14ac:dyDescent="0.25"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9"/>
      <c r="O47" s="24"/>
      <c r="P47" s="38"/>
      <c r="Q47" s="41"/>
      <c r="R47" s="38"/>
      <c r="S47" s="38"/>
      <c r="T47" s="24"/>
      <c r="U47" s="24"/>
      <c r="V47" s="24"/>
      <c r="W47" s="59"/>
      <c r="X47" s="59"/>
      <c r="Y47" s="24"/>
      <c r="Z47" s="24"/>
      <c r="AA47" s="24"/>
      <c r="AB47" s="24"/>
      <c r="AC47" s="24"/>
      <c r="AD47" s="24"/>
      <c r="AE47" s="24"/>
      <c r="AF47" s="24"/>
      <c r="AG47" s="24"/>
    </row>
    <row r="48" spans="1:34" ht="15" customHeight="1" x14ac:dyDescent="0.25"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9"/>
      <c r="O48" s="24"/>
      <c r="P48" s="38"/>
      <c r="Q48" s="41"/>
      <c r="R48" s="38"/>
      <c r="S48" s="38"/>
      <c r="T48" s="24"/>
      <c r="U48" s="24"/>
      <c r="V48" s="24"/>
      <c r="W48" s="59"/>
      <c r="X48" s="59"/>
      <c r="Y48" s="24"/>
      <c r="Z48" s="24"/>
      <c r="AA48" s="24"/>
      <c r="AB48" s="24"/>
      <c r="AC48" s="24"/>
      <c r="AD48" s="24"/>
      <c r="AE48" s="24"/>
      <c r="AF48" s="24"/>
      <c r="AG48" s="24"/>
    </row>
    <row r="49" spans="2:33" ht="15" customHeight="1" x14ac:dyDescent="0.25"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9"/>
      <c r="O49" s="24"/>
      <c r="P49" s="38"/>
      <c r="Q49" s="41"/>
      <c r="R49" s="38"/>
      <c r="S49" s="38"/>
      <c r="T49" s="24"/>
      <c r="U49" s="24"/>
      <c r="V49" s="24"/>
      <c r="W49" s="59"/>
      <c r="X49" s="59"/>
      <c r="Y49" s="24"/>
      <c r="Z49" s="24"/>
      <c r="AA49" s="24"/>
      <c r="AB49" s="24"/>
      <c r="AC49" s="24"/>
      <c r="AD49" s="24"/>
      <c r="AE49" s="24"/>
      <c r="AF49" s="24"/>
      <c r="AG49" s="24"/>
    </row>
    <row r="50" spans="2:33" ht="15" customHeight="1" x14ac:dyDescent="0.25"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9"/>
      <c r="O50" s="24"/>
      <c r="P50" s="38"/>
      <c r="Q50" s="41"/>
      <c r="R50" s="38"/>
      <c r="S50" s="38"/>
      <c r="T50" s="24"/>
      <c r="U50" s="24"/>
      <c r="V50" s="24"/>
      <c r="W50" s="59"/>
      <c r="X50" s="59"/>
      <c r="Y50" s="24"/>
      <c r="Z50" s="24"/>
      <c r="AA50" s="24"/>
      <c r="AB50" s="24"/>
      <c r="AC50" s="24"/>
      <c r="AD50" s="24"/>
      <c r="AE50" s="24"/>
      <c r="AF50" s="24"/>
      <c r="AG50" s="24"/>
    </row>
    <row r="51" spans="2:33" ht="15" customHeight="1" x14ac:dyDescent="0.25"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9"/>
      <c r="O51" s="24"/>
      <c r="P51" s="38"/>
      <c r="Q51" s="41"/>
      <c r="R51" s="38"/>
      <c r="S51" s="38"/>
      <c r="T51" s="24"/>
      <c r="U51" s="24"/>
      <c r="V51" s="24"/>
      <c r="W51" s="59"/>
      <c r="X51" s="59"/>
      <c r="Y51" s="24"/>
      <c r="Z51" s="24"/>
      <c r="AA51" s="24"/>
      <c r="AB51" s="24"/>
      <c r="AC51" s="24"/>
      <c r="AD51" s="24"/>
      <c r="AE51" s="24"/>
      <c r="AF51" s="24"/>
      <c r="AG51" s="24"/>
    </row>
    <row r="52" spans="2:33" ht="15" customHeight="1" x14ac:dyDescent="0.25"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9"/>
      <c r="O52" s="24"/>
      <c r="P52" s="38"/>
      <c r="Q52" s="41"/>
      <c r="R52" s="38"/>
      <c r="S52" s="38"/>
      <c r="T52" s="24"/>
      <c r="U52" s="24"/>
      <c r="V52" s="24"/>
      <c r="W52" s="59"/>
      <c r="X52" s="59"/>
      <c r="Y52" s="24"/>
      <c r="Z52" s="24"/>
      <c r="AA52" s="24"/>
      <c r="AB52" s="24"/>
      <c r="AC52" s="24"/>
      <c r="AD52" s="24"/>
      <c r="AE52" s="24"/>
      <c r="AF52" s="24"/>
      <c r="AG52" s="24"/>
    </row>
    <row r="53" spans="2:33" ht="15" customHeight="1" x14ac:dyDescent="0.25"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9"/>
      <c r="O53" s="24"/>
      <c r="P53" s="38"/>
      <c r="Q53" s="41"/>
      <c r="R53" s="38"/>
      <c r="S53" s="38"/>
      <c r="T53" s="24"/>
      <c r="U53" s="24"/>
      <c r="V53" s="24"/>
      <c r="W53" s="59"/>
      <c r="X53" s="59"/>
      <c r="Y53" s="24"/>
      <c r="Z53" s="24"/>
      <c r="AA53" s="24"/>
      <c r="AB53" s="24"/>
      <c r="AC53" s="24"/>
      <c r="AD53" s="24"/>
      <c r="AE53" s="24"/>
      <c r="AF53" s="24"/>
      <c r="AG53" s="24"/>
    </row>
    <row r="54" spans="2:33" ht="15" customHeight="1" x14ac:dyDescent="0.25">
      <c r="B54" s="38"/>
      <c r="C54" s="38"/>
      <c r="D54" s="38"/>
      <c r="E54" s="38"/>
      <c r="F54" s="38"/>
      <c r="G54" s="38"/>
      <c r="H54" s="38"/>
      <c r="I54" s="38"/>
      <c r="J54" s="38"/>
      <c r="K54" s="38"/>
      <c r="N54" s="39"/>
    </row>
    <row r="55" spans="2:33" ht="15" customHeight="1" x14ac:dyDescent="0.25">
      <c r="B55" s="38"/>
      <c r="C55" s="38"/>
      <c r="D55" s="38"/>
      <c r="E55" s="38"/>
      <c r="F55" s="38"/>
      <c r="G55" s="38"/>
      <c r="H55" s="38"/>
      <c r="I55" s="38"/>
      <c r="J55" s="38"/>
      <c r="K55" s="38"/>
    </row>
    <row r="56" spans="2:33" ht="15" customHeight="1" x14ac:dyDescent="0.25">
      <c r="B56" s="38"/>
      <c r="C56" s="38"/>
      <c r="D56" s="38"/>
      <c r="E56" s="38"/>
      <c r="F56" s="38"/>
      <c r="G56" s="38"/>
      <c r="H56" s="38"/>
      <c r="I56" s="38"/>
      <c r="J56" s="38"/>
      <c r="K56" s="38"/>
    </row>
    <row r="57" spans="2:33" ht="15" customHeight="1" x14ac:dyDescent="0.25">
      <c r="B57" s="38"/>
      <c r="C57" s="38"/>
      <c r="D57" s="38"/>
      <c r="E57" s="38"/>
      <c r="F57" s="38"/>
      <c r="G57" s="38"/>
      <c r="H57" s="38"/>
      <c r="I57" s="38"/>
      <c r="J57" s="38"/>
      <c r="K57" s="38"/>
    </row>
    <row r="58" spans="2:33" ht="15" customHeight="1" x14ac:dyDescent="0.25">
      <c r="B58" s="38"/>
      <c r="C58" s="38"/>
      <c r="D58" s="38"/>
      <c r="E58" s="38"/>
      <c r="F58" s="38"/>
      <c r="G58" s="38"/>
      <c r="H58" s="38"/>
      <c r="I58" s="38"/>
      <c r="J58" s="38"/>
      <c r="K58" s="38"/>
    </row>
    <row r="59" spans="2:33" ht="15" customHeight="1" x14ac:dyDescent="0.25">
      <c r="B59" s="38"/>
      <c r="C59" s="38"/>
      <c r="D59" s="38"/>
      <c r="E59" s="38"/>
      <c r="F59" s="38"/>
      <c r="G59" s="38"/>
      <c r="H59" s="38"/>
      <c r="I59" s="38"/>
      <c r="J59" s="38"/>
      <c r="K59" s="38"/>
    </row>
    <row r="60" spans="2:33" ht="15" customHeight="1" x14ac:dyDescent="0.25">
      <c r="B60" s="38"/>
      <c r="C60" s="38"/>
      <c r="D60" s="38"/>
      <c r="E60" s="38"/>
      <c r="F60" s="38"/>
      <c r="G60" s="38"/>
      <c r="H60" s="38"/>
      <c r="I60" s="38"/>
      <c r="J60" s="38"/>
      <c r="K60" s="38"/>
    </row>
    <row r="61" spans="2:33" ht="15" customHeight="1" x14ac:dyDescent="0.25">
      <c r="B61" s="38"/>
      <c r="C61" s="38"/>
      <c r="D61" s="38"/>
      <c r="E61" s="38"/>
      <c r="F61" s="38"/>
      <c r="G61" s="38"/>
      <c r="H61" s="38"/>
      <c r="I61" s="38"/>
      <c r="J61" s="38"/>
      <c r="K61" s="38"/>
    </row>
    <row r="62" spans="2:33" ht="15" customHeight="1" x14ac:dyDescent="0.25">
      <c r="B62" s="38"/>
      <c r="C62" s="38"/>
      <c r="D62" s="38"/>
      <c r="E62" s="38"/>
      <c r="F62" s="38"/>
      <c r="G62" s="38"/>
      <c r="H62" s="38"/>
      <c r="I62" s="38"/>
      <c r="J62" s="38"/>
      <c r="K62" s="38"/>
    </row>
    <row r="63" spans="2:33" ht="15" customHeight="1" x14ac:dyDescent="0.25">
      <c r="B63" s="38"/>
      <c r="C63" s="38"/>
      <c r="D63" s="38"/>
      <c r="E63" s="38"/>
      <c r="F63" s="38"/>
      <c r="G63" s="38"/>
      <c r="H63" s="38"/>
      <c r="I63" s="38"/>
      <c r="J63" s="38"/>
      <c r="K63" s="38"/>
    </row>
    <row r="64" spans="2:33" ht="15" customHeight="1" x14ac:dyDescent="0.25">
      <c r="B64" s="38"/>
      <c r="C64" s="38"/>
      <c r="D64" s="38"/>
      <c r="E64" s="38"/>
      <c r="F64" s="38"/>
      <c r="G64" s="38"/>
      <c r="H64" s="38"/>
      <c r="I64" s="38"/>
      <c r="J64" s="38"/>
      <c r="K64" s="38"/>
    </row>
    <row r="65" spans="2:11" ht="15" customHeight="1" x14ac:dyDescent="0.25">
      <c r="B65" s="38"/>
      <c r="C65" s="38"/>
      <c r="D65" s="38"/>
      <c r="E65" s="38"/>
      <c r="F65" s="38"/>
      <c r="G65" s="38"/>
      <c r="H65" s="38"/>
      <c r="I65" s="38"/>
      <c r="J65" s="38"/>
      <c r="K65" s="38"/>
    </row>
    <row r="66" spans="2:11" ht="15" customHeight="1" x14ac:dyDescent="0.25">
      <c r="B66" s="38"/>
      <c r="C66" s="38"/>
      <c r="D66" s="38"/>
      <c r="E66" s="38"/>
      <c r="F66" s="38"/>
      <c r="G66" s="38"/>
      <c r="H66" s="38"/>
      <c r="I66" s="38"/>
      <c r="J66" s="38"/>
      <c r="K66" s="38"/>
    </row>
    <row r="67" spans="2:11" ht="15" customHeight="1" x14ac:dyDescent="0.25">
      <c r="B67" s="38"/>
      <c r="C67" s="38"/>
      <c r="D67" s="38"/>
      <c r="E67" s="38"/>
      <c r="F67" s="38"/>
      <c r="G67" s="38"/>
      <c r="H67" s="38"/>
      <c r="I67" s="38"/>
      <c r="J67" s="38"/>
      <c r="K67" s="38"/>
    </row>
    <row r="68" spans="2:11" ht="15" customHeight="1" x14ac:dyDescent="0.25">
      <c r="B68" s="38"/>
      <c r="C68" s="38"/>
      <c r="D68" s="38"/>
      <c r="E68" s="38"/>
      <c r="F68" s="38"/>
      <c r="G68" s="38"/>
      <c r="H68" s="38"/>
      <c r="I68" s="38"/>
      <c r="J68" s="38"/>
      <c r="K68" s="38"/>
    </row>
    <row r="69" spans="2:11" ht="15" customHeight="1" x14ac:dyDescent="0.25">
      <c r="B69" s="38"/>
      <c r="C69" s="38"/>
      <c r="D69" s="38"/>
      <c r="E69" s="38"/>
      <c r="F69" s="38"/>
      <c r="G69" s="38"/>
      <c r="H69" s="38"/>
      <c r="I69" s="38"/>
      <c r="J69" s="38"/>
      <c r="K69" s="38"/>
    </row>
    <row r="70" spans="2:11" ht="15" customHeight="1" x14ac:dyDescent="0.25">
      <c r="B70" s="38"/>
      <c r="C70" s="38"/>
      <c r="D70" s="38"/>
      <c r="E70" s="38"/>
      <c r="F70" s="38"/>
      <c r="G70" s="38"/>
      <c r="H70" s="38"/>
      <c r="I70" s="38"/>
      <c r="J70" s="38"/>
      <c r="K70" s="38"/>
    </row>
    <row r="71" spans="2:11" ht="15" customHeight="1" x14ac:dyDescent="0.25">
      <c r="B71" s="38"/>
      <c r="C71" s="38"/>
      <c r="D71" s="38"/>
      <c r="E71" s="38"/>
      <c r="F71" s="38"/>
      <c r="G71" s="38"/>
      <c r="H71" s="38"/>
      <c r="I71" s="38"/>
      <c r="J71" s="38"/>
      <c r="K71" s="38"/>
    </row>
    <row r="72" spans="2:11" ht="15" customHeight="1" x14ac:dyDescent="0.25">
      <c r="B72" s="38"/>
      <c r="C72" s="38"/>
      <c r="D72" s="38"/>
      <c r="E72" s="38"/>
      <c r="F72" s="38"/>
      <c r="G72" s="38"/>
      <c r="H72" s="38"/>
      <c r="I72" s="38"/>
      <c r="J72" s="38"/>
      <c r="K72" s="38"/>
    </row>
    <row r="73" spans="2:11" ht="15" customHeight="1" x14ac:dyDescent="0.25">
      <c r="B73" s="38"/>
      <c r="C73" s="38"/>
      <c r="D73" s="38"/>
      <c r="E73" s="38"/>
      <c r="F73" s="38"/>
      <c r="G73" s="38"/>
      <c r="H73" s="38"/>
      <c r="I73" s="38"/>
      <c r="J73" s="38"/>
      <c r="K73" s="38"/>
    </row>
    <row r="74" spans="2:11" ht="15" customHeight="1" x14ac:dyDescent="0.25">
      <c r="B74" s="38"/>
      <c r="C74" s="38"/>
      <c r="D74" s="38"/>
      <c r="E74" s="38"/>
      <c r="F74" s="38"/>
      <c r="G74" s="38"/>
      <c r="H74" s="38"/>
      <c r="I74" s="38"/>
      <c r="J74" s="38"/>
      <c r="K74" s="38"/>
    </row>
    <row r="75" spans="2:11" ht="15" customHeight="1" x14ac:dyDescent="0.25">
      <c r="B75" s="38"/>
      <c r="C75" s="38"/>
      <c r="D75" s="38"/>
      <c r="E75" s="38"/>
      <c r="F75" s="38"/>
      <c r="G75" s="38"/>
      <c r="H75" s="38"/>
      <c r="I75" s="38"/>
      <c r="J75" s="38"/>
      <c r="K75" s="38"/>
    </row>
    <row r="76" spans="2:11" ht="15" customHeight="1" x14ac:dyDescent="0.25">
      <c r="B76" s="38"/>
      <c r="C76" s="38"/>
      <c r="D76" s="38"/>
      <c r="E76" s="38"/>
      <c r="F76" s="38"/>
      <c r="G76" s="38"/>
      <c r="H76" s="38"/>
      <c r="I76" s="38"/>
      <c r="J76" s="38"/>
      <c r="K76" s="38"/>
    </row>
    <row r="77" spans="2:11" ht="15" customHeight="1" x14ac:dyDescent="0.25">
      <c r="B77" s="38"/>
      <c r="C77" s="38"/>
      <c r="D77" s="38"/>
      <c r="E77" s="38"/>
      <c r="F77" s="38"/>
      <c r="G77" s="38"/>
      <c r="H77" s="38"/>
      <c r="I77" s="38"/>
      <c r="J77" s="38"/>
      <c r="K77" s="38"/>
    </row>
    <row r="78" spans="2:11" ht="15" customHeight="1" x14ac:dyDescent="0.25">
      <c r="B78" s="38"/>
      <c r="C78" s="38"/>
      <c r="D78" s="38"/>
      <c r="E78" s="38"/>
      <c r="F78" s="38"/>
      <c r="G78" s="38"/>
      <c r="H78" s="38"/>
      <c r="I78" s="38"/>
      <c r="J78" s="38"/>
      <c r="K78" s="38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0"/>
  <sheetViews>
    <sheetView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35" customWidth="1"/>
    <col min="13" max="13" width="6.28515625" style="35" customWidth="1"/>
    <col min="14" max="14" width="6.140625" style="35" customWidth="1"/>
    <col min="15" max="15" width="6.28515625" style="35" customWidth="1"/>
    <col min="16" max="16" width="0.7109375" style="35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35" customWidth="1"/>
    <col min="38" max="38" width="0.7109375" style="35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38"/>
      <c r="B1" s="2" t="s">
        <v>33</v>
      </c>
      <c r="C1" s="3"/>
      <c r="D1" s="4"/>
      <c r="E1" s="5" t="s">
        <v>48</v>
      </c>
      <c r="F1" s="64"/>
      <c r="G1" s="65"/>
      <c r="H1" s="65"/>
      <c r="I1" s="6"/>
      <c r="J1" s="3"/>
      <c r="K1" s="7"/>
      <c r="L1" s="6"/>
      <c r="M1" s="6"/>
      <c r="N1" s="6"/>
      <c r="O1" s="6"/>
      <c r="P1" s="6"/>
      <c r="Q1" s="6"/>
      <c r="R1" s="3"/>
      <c r="S1" s="3"/>
      <c r="T1" s="3"/>
      <c r="U1" s="3"/>
      <c r="V1" s="3"/>
      <c r="W1" s="3"/>
      <c r="X1" s="3"/>
      <c r="Y1" s="3"/>
      <c r="Z1" s="3"/>
      <c r="AA1" s="64"/>
      <c r="AB1" s="64"/>
      <c r="AC1" s="65"/>
      <c r="AD1" s="65"/>
      <c r="AE1" s="6"/>
      <c r="AF1" s="3"/>
      <c r="AG1" s="7"/>
      <c r="AH1" s="6"/>
      <c r="AI1" s="6"/>
      <c r="AJ1" s="6"/>
      <c r="AK1" s="6"/>
      <c r="AL1" s="6"/>
      <c r="AM1" s="6"/>
      <c r="AN1" s="3"/>
      <c r="AO1" s="3"/>
      <c r="AP1" s="3"/>
      <c r="AQ1" s="3"/>
      <c r="AR1" s="3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</row>
    <row r="2" spans="1:57" ht="14.25" x14ac:dyDescent="0.2">
      <c r="A2" s="38"/>
      <c r="B2" s="66" t="s">
        <v>55</v>
      </c>
      <c r="C2" s="67"/>
      <c r="D2" s="68"/>
      <c r="E2" s="13" t="s">
        <v>12</v>
      </c>
      <c r="F2" s="14"/>
      <c r="G2" s="14"/>
      <c r="H2" s="14"/>
      <c r="I2" s="20"/>
      <c r="J2" s="15"/>
      <c r="K2" s="69"/>
      <c r="L2" s="22" t="s">
        <v>56</v>
      </c>
      <c r="M2" s="14"/>
      <c r="N2" s="14"/>
      <c r="O2" s="21"/>
      <c r="P2" s="19"/>
      <c r="Q2" s="22" t="s">
        <v>57</v>
      </c>
      <c r="R2" s="14"/>
      <c r="S2" s="14"/>
      <c r="T2" s="14"/>
      <c r="U2" s="20"/>
      <c r="V2" s="21"/>
      <c r="W2" s="19"/>
      <c r="X2" s="70" t="s">
        <v>58</v>
      </c>
      <c r="Y2" s="71"/>
      <c r="Z2" s="72"/>
      <c r="AA2" s="13" t="s">
        <v>12</v>
      </c>
      <c r="AB2" s="14"/>
      <c r="AC2" s="14"/>
      <c r="AD2" s="14"/>
      <c r="AE2" s="20"/>
      <c r="AF2" s="15"/>
      <c r="AG2" s="69"/>
      <c r="AH2" s="22" t="s">
        <v>59</v>
      </c>
      <c r="AI2" s="14"/>
      <c r="AJ2" s="14"/>
      <c r="AK2" s="21"/>
      <c r="AL2" s="19"/>
      <c r="AM2" s="22" t="s">
        <v>57</v>
      </c>
      <c r="AN2" s="14"/>
      <c r="AO2" s="14"/>
      <c r="AP2" s="14"/>
      <c r="AQ2" s="20"/>
      <c r="AR2" s="21"/>
      <c r="AS2" s="73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</row>
    <row r="3" spans="1:57" ht="14.25" x14ac:dyDescent="0.2">
      <c r="A3" s="38"/>
      <c r="B3" s="18" t="s">
        <v>0</v>
      </c>
      <c r="C3" s="18" t="s">
        <v>4</v>
      </c>
      <c r="D3" s="13" t="s">
        <v>1</v>
      </c>
      <c r="E3" s="18" t="s">
        <v>3</v>
      </c>
      <c r="F3" s="18" t="s">
        <v>8</v>
      </c>
      <c r="G3" s="15" t="s">
        <v>5</v>
      </c>
      <c r="H3" s="18" t="s">
        <v>6</v>
      </c>
      <c r="I3" s="18" t="s">
        <v>16</v>
      </c>
      <c r="J3" s="18" t="s">
        <v>21</v>
      </c>
      <c r="K3" s="73"/>
      <c r="L3" s="18" t="s">
        <v>5</v>
      </c>
      <c r="M3" s="18" t="s">
        <v>6</v>
      </c>
      <c r="N3" s="18" t="s">
        <v>60</v>
      </c>
      <c r="O3" s="18" t="s">
        <v>16</v>
      </c>
      <c r="P3" s="24"/>
      <c r="Q3" s="18" t="s">
        <v>3</v>
      </c>
      <c r="R3" s="18" t="s">
        <v>8</v>
      </c>
      <c r="S3" s="15" t="s">
        <v>5</v>
      </c>
      <c r="T3" s="18" t="s">
        <v>6</v>
      </c>
      <c r="U3" s="18" t="s">
        <v>16</v>
      </c>
      <c r="V3" s="18" t="s">
        <v>21</v>
      </c>
      <c r="W3" s="73"/>
      <c r="X3" s="18" t="s">
        <v>0</v>
      </c>
      <c r="Y3" s="18" t="s">
        <v>4</v>
      </c>
      <c r="Z3" s="13" t="s">
        <v>1</v>
      </c>
      <c r="AA3" s="18" t="s">
        <v>3</v>
      </c>
      <c r="AB3" s="18" t="s">
        <v>8</v>
      </c>
      <c r="AC3" s="15" t="s">
        <v>5</v>
      </c>
      <c r="AD3" s="18" t="s">
        <v>6</v>
      </c>
      <c r="AE3" s="18" t="s">
        <v>16</v>
      </c>
      <c r="AF3" s="18" t="s">
        <v>21</v>
      </c>
      <c r="AG3" s="73"/>
      <c r="AH3" s="18" t="s">
        <v>5</v>
      </c>
      <c r="AI3" s="18" t="s">
        <v>6</v>
      </c>
      <c r="AJ3" s="18" t="s">
        <v>60</v>
      </c>
      <c r="AK3" s="18" t="s">
        <v>16</v>
      </c>
      <c r="AL3" s="24"/>
      <c r="AM3" s="18" t="s">
        <v>3</v>
      </c>
      <c r="AN3" s="18" t="s">
        <v>8</v>
      </c>
      <c r="AO3" s="15" t="s">
        <v>5</v>
      </c>
      <c r="AP3" s="18" t="s">
        <v>6</v>
      </c>
      <c r="AQ3" s="18" t="s">
        <v>16</v>
      </c>
      <c r="AR3" s="18" t="s">
        <v>21</v>
      </c>
      <c r="AS3" s="73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</row>
    <row r="4" spans="1:57" x14ac:dyDescent="0.25">
      <c r="A4" s="38"/>
      <c r="B4" s="25"/>
      <c r="C4" s="30"/>
      <c r="D4" s="2"/>
      <c r="E4" s="25"/>
      <c r="F4" s="25"/>
      <c r="G4" s="25"/>
      <c r="H4" s="27"/>
      <c r="I4" s="25"/>
      <c r="J4" s="26"/>
      <c r="K4" s="35"/>
      <c r="L4" s="74"/>
      <c r="M4" s="18"/>
      <c r="N4" s="18"/>
      <c r="O4" s="18"/>
      <c r="P4" s="24"/>
      <c r="Q4" s="25"/>
      <c r="R4" s="25"/>
      <c r="S4" s="27"/>
      <c r="T4" s="25"/>
      <c r="U4" s="25"/>
      <c r="V4" s="75"/>
      <c r="W4" s="35"/>
      <c r="X4" s="25">
        <v>1983</v>
      </c>
      <c r="Y4" s="25" t="s">
        <v>67</v>
      </c>
      <c r="Z4" s="28" t="s">
        <v>68</v>
      </c>
      <c r="AA4" s="25">
        <v>9</v>
      </c>
      <c r="AB4" s="25">
        <v>0</v>
      </c>
      <c r="AC4" s="25">
        <v>6</v>
      </c>
      <c r="AD4" s="25">
        <v>6</v>
      </c>
      <c r="AE4" s="25"/>
      <c r="AF4" s="26"/>
      <c r="AG4" s="35"/>
      <c r="AH4" s="18"/>
      <c r="AI4" s="18"/>
      <c r="AJ4" s="18"/>
      <c r="AK4" s="18"/>
      <c r="AL4" s="24"/>
      <c r="AM4" s="25"/>
      <c r="AN4" s="25"/>
      <c r="AO4" s="25"/>
      <c r="AP4" s="25"/>
      <c r="AQ4" s="25"/>
      <c r="AR4" s="76"/>
      <c r="AS4" s="77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</row>
    <row r="5" spans="1:57" x14ac:dyDescent="0.25">
      <c r="A5" s="38"/>
      <c r="B5" s="25"/>
      <c r="C5" s="30"/>
      <c r="D5" s="2"/>
      <c r="E5" s="25"/>
      <c r="F5" s="25"/>
      <c r="G5" s="25"/>
      <c r="H5" s="27"/>
      <c r="I5" s="25"/>
      <c r="J5" s="26"/>
      <c r="K5" s="35"/>
      <c r="L5" s="74"/>
      <c r="M5" s="18"/>
      <c r="N5" s="18"/>
      <c r="O5" s="18"/>
      <c r="P5" s="24"/>
      <c r="Q5" s="25"/>
      <c r="R5" s="25"/>
      <c r="S5" s="27"/>
      <c r="T5" s="25"/>
      <c r="U5" s="25"/>
      <c r="V5" s="75"/>
      <c r="W5" s="35"/>
      <c r="X5" s="25">
        <v>1984</v>
      </c>
      <c r="Y5" s="25" t="s">
        <v>69</v>
      </c>
      <c r="Z5" s="28" t="s">
        <v>68</v>
      </c>
      <c r="AA5" s="25">
        <v>3</v>
      </c>
      <c r="AB5" s="25">
        <v>0</v>
      </c>
      <c r="AC5" s="25">
        <v>2</v>
      </c>
      <c r="AD5" s="25">
        <v>4</v>
      </c>
      <c r="AE5" s="25"/>
      <c r="AF5" s="26"/>
      <c r="AG5" s="35"/>
      <c r="AH5" s="18"/>
      <c r="AI5" s="18"/>
      <c r="AJ5" s="18"/>
      <c r="AK5" s="18"/>
      <c r="AL5" s="24"/>
      <c r="AM5" s="25"/>
      <c r="AN5" s="25"/>
      <c r="AO5" s="25"/>
      <c r="AP5" s="25"/>
      <c r="AQ5" s="25"/>
      <c r="AR5" s="76"/>
      <c r="AS5" s="77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</row>
    <row r="6" spans="1:57" x14ac:dyDescent="0.25">
      <c r="A6" s="38"/>
      <c r="B6" s="25"/>
      <c r="C6" s="30"/>
      <c r="D6" s="2"/>
      <c r="E6" s="25"/>
      <c r="F6" s="25"/>
      <c r="G6" s="25"/>
      <c r="H6" s="27"/>
      <c r="I6" s="25"/>
      <c r="J6" s="26"/>
      <c r="K6" s="35"/>
      <c r="L6" s="74"/>
      <c r="M6" s="18"/>
      <c r="N6" s="18"/>
      <c r="O6" s="18"/>
      <c r="P6" s="24"/>
      <c r="Q6" s="25"/>
      <c r="R6" s="25"/>
      <c r="S6" s="27"/>
      <c r="T6" s="25"/>
      <c r="U6" s="25"/>
      <c r="V6" s="75"/>
      <c r="W6" s="35"/>
      <c r="X6" s="25">
        <v>1985</v>
      </c>
      <c r="Y6" s="25" t="s">
        <v>67</v>
      </c>
      <c r="Z6" s="28" t="s">
        <v>68</v>
      </c>
      <c r="AA6" s="25">
        <v>2</v>
      </c>
      <c r="AB6" s="25">
        <v>0</v>
      </c>
      <c r="AC6" s="25">
        <v>3</v>
      </c>
      <c r="AD6" s="25">
        <v>3</v>
      </c>
      <c r="AE6" s="25"/>
      <c r="AF6" s="26"/>
      <c r="AG6" s="35"/>
      <c r="AH6" s="18"/>
      <c r="AI6" s="18"/>
      <c r="AJ6" s="18"/>
      <c r="AK6" s="18"/>
      <c r="AL6" s="24"/>
      <c r="AM6" s="25"/>
      <c r="AN6" s="25"/>
      <c r="AO6" s="25"/>
      <c r="AP6" s="25"/>
      <c r="AQ6" s="25"/>
      <c r="AR6" s="76"/>
      <c r="AS6" s="77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</row>
    <row r="7" spans="1:57" ht="14.25" x14ac:dyDescent="0.2">
      <c r="A7" s="38"/>
      <c r="B7" s="78" t="s">
        <v>61</v>
      </c>
      <c r="C7" s="79"/>
      <c r="D7" s="80"/>
      <c r="E7" s="81">
        <f>SUM(E4:E6)</f>
        <v>0</v>
      </c>
      <c r="F7" s="81">
        <f>SUM(F4:F6)</f>
        <v>0</v>
      </c>
      <c r="G7" s="81">
        <f>SUM(G4:G6)</f>
        <v>0</v>
      </c>
      <c r="H7" s="81">
        <f>SUM(H4:H6)</f>
        <v>0</v>
      </c>
      <c r="I7" s="81">
        <f>SUM(I4:I6)</f>
        <v>0</v>
      </c>
      <c r="J7" s="82">
        <v>0</v>
      </c>
      <c r="K7" s="69">
        <f>SUM(K4:K6)</f>
        <v>0</v>
      </c>
      <c r="L7" s="22"/>
      <c r="M7" s="20"/>
      <c r="N7" s="83"/>
      <c r="O7" s="84"/>
      <c r="P7" s="24"/>
      <c r="Q7" s="81">
        <f>SUM(Q4:Q6)</f>
        <v>0</v>
      </c>
      <c r="R7" s="81">
        <f>SUM(R4:R6)</f>
        <v>0</v>
      </c>
      <c r="S7" s="81">
        <f>SUM(S4:S6)</f>
        <v>0</v>
      </c>
      <c r="T7" s="81">
        <f>SUM(T4:T6)</f>
        <v>0</v>
      </c>
      <c r="U7" s="81">
        <f>SUM(U4:U6)</f>
        <v>0</v>
      </c>
      <c r="V7" s="85">
        <v>0</v>
      </c>
      <c r="W7" s="69">
        <f>SUM(W4:W6)</f>
        <v>0</v>
      </c>
      <c r="X7" s="16" t="s">
        <v>61</v>
      </c>
      <c r="Y7" s="17"/>
      <c r="Z7" s="15"/>
      <c r="AA7" s="81">
        <f>SUM(AA4:AA6)</f>
        <v>14</v>
      </c>
      <c r="AB7" s="81">
        <f>SUM(AB4:AB6)</f>
        <v>0</v>
      </c>
      <c r="AC7" s="81">
        <f>SUM(AC4:AC6)</f>
        <v>11</v>
      </c>
      <c r="AD7" s="81">
        <f>SUM(AD4:AD6)</f>
        <v>13</v>
      </c>
      <c r="AE7" s="81">
        <f>SUM(AE4:AE6)</f>
        <v>0</v>
      </c>
      <c r="AF7" s="82">
        <v>0</v>
      </c>
      <c r="AG7" s="69">
        <f>SUM(AG4:AG6)</f>
        <v>0</v>
      </c>
      <c r="AH7" s="22"/>
      <c r="AI7" s="20"/>
      <c r="AJ7" s="83"/>
      <c r="AK7" s="84"/>
      <c r="AL7" s="24"/>
      <c r="AM7" s="81">
        <f>SUM(AM4:AM6)</f>
        <v>0</v>
      </c>
      <c r="AN7" s="81">
        <f>SUM(AN4:AN6)</f>
        <v>0</v>
      </c>
      <c r="AO7" s="81">
        <f>SUM(AO4:AO6)</f>
        <v>0</v>
      </c>
      <c r="AP7" s="81">
        <f>SUM(AP4:AP6)</f>
        <v>0</v>
      </c>
      <c r="AQ7" s="81">
        <f>SUM(AQ4:AQ6)</f>
        <v>0</v>
      </c>
      <c r="AR7" s="82">
        <v>0</v>
      </c>
      <c r="AS7" s="73">
        <f>SUM(AS4:AS6)</f>
        <v>0</v>
      </c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</row>
    <row r="8" spans="1:57" x14ac:dyDescent="0.25">
      <c r="A8" s="38"/>
      <c r="B8" s="38"/>
      <c r="C8" s="38"/>
      <c r="D8" s="38"/>
      <c r="E8" s="38"/>
      <c r="F8" s="38"/>
      <c r="G8" s="38"/>
      <c r="H8" s="38"/>
      <c r="I8" s="38"/>
      <c r="J8" s="39"/>
      <c r="K8" s="35"/>
      <c r="L8" s="24"/>
      <c r="M8" s="24"/>
      <c r="N8" s="24"/>
      <c r="O8" s="24"/>
      <c r="P8" s="38"/>
      <c r="Q8" s="38"/>
      <c r="R8" s="41"/>
      <c r="S8" s="38"/>
      <c r="T8" s="38"/>
      <c r="U8" s="24"/>
      <c r="V8" s="24"/>
      <c r="W8" s="35"/>
      <c r="X8" s="38"/>
      <c r="Y8" s="38"/>
      <c r="Z8" s="38"/>
      <c r="AA8" s="38"/>
      <c r="AB8" s="38"/>
      <c r="AC8" s="38"/>
      <c r="AD8" s="38"/>
      <c r="AE8" s="38"/>
      <c r="AF8" s="39"/>
      <c r="AG8" s="35"/>
      <c r="AH8" s="24"/>
      <c r="AI8" s="24"/>
      <c r="AJ8" s="24"/>
      <c r="AK8" s="24"/>
      <c r="AL8" s="38"/>
      <c r="AM8" s="38"/>
      <c r="AN8" s="41"/>
      <c r="AO8" s="38"/>
      <c r="AP8" s="38"/>
      <c r="AQ8" s="24"/>
      <c r="AR8" s="24"/>
      <c r="AS8" s="35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</row>
    <row r="9" spans="1:57" x14ac:dyDescent="0.25">
      <c r="A9" s="38"/>
      <c r="B9" s="86" t="s">
        <v>62</v>
      </c>
      <c r="C9" s="87"/>
      <c r="D9" s="88"/>
      <c r="E9" s="15" t="s">
        <v>3</v>
      </c>
      <c r="F9" s="18" t="s">
        <v>8</v>
      </c>
      <c r="G9" s="15" t="s">
        <v>5</v>
      </c>
      <c r="H9" s="18" t="s">
        <v>6</v>
      </c>
      <c r="I9" s="18" t="s">
        <v>16</v>
      </c>
      <c r="J9" s="18" t="s">
        <v>21</v>
      </c>
      <c r="K9" s="24"/>
      <c r="L9" s="18" t="s">
        <v>25</v>
      </c>
      <c r="M9" s="18" t="s">
        <v>26</v>
      </c>
      <c r="N9" s="18" t="s">
        <v>63</v>
      </c>
      <c r="O9" s="18" t="s">
        <v>64</v>
      </c>
      <c r="Q9" s="41"/>
      <c r="R9" s="41" t="s">
        <v>45</v>
      </c>
      <c r="S9" s="41"/>
      <c r="T9" s="38" t="s">
        <v>46</v>
      </c>
      <c r="U9" s="24"/>
      <c r="V9" s="35"/>
      <c r="W9" s="35"/>
      <c r="X9" s="90"/>
      <c r="Y9" s="90"/>
      <c r="Z9" s="90"/>
      <c r="AA9" s="90"/>
      <c r="AB9" s="90"/>
      <c r="AC9" s="41"/>
      <c r="AD9" s="41"/>
      <c r="AE9" s="41"/>
      <c r="AF9" s="38"/>
      <c r="AG9" s="38"/>
      <c r="AH9" s="38"/>
      <c r="AI9" s="38"/>
      <c r="AJ9" s="38"/>
      <c r="AK9" s="38"/>
      <c r="AM9" s="35"/>
      <c r="AN9" s="90"/>
      <c r="AO9" s="90"/>
      <c r="AP9" s="90"/>
      <c r="AQ9" s="90"/>
      <c r="AR9" s="90"/>
      <c r="AS9" s="90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</row>
    <row r="10" spans="1:57" x14ac:dyDescent="0.25">
      <c r="A10" s="38"/>
      <c r="B10" s="43" t="s">
        <v>65</v>
      </c>
      <c r="C10" s="12"/>
      <c r="D10" s="45"/>
      <c r="E10" s="91">
        <v>8</v>
      </c>
      <c r="F10" s="91">
        <v>0</v>
      </c>
      <c r="G10" s="91">
        <v>1</v>
      </c>
      <c r="H10" s="91">
        <v>1</v>
      </c>
      <c r="I10" s="91">
        <v>14</v>
      </c>
      <c r="J10" s="92">
        <v>0</v>
      </c>
      <c r="K10" s="38" t="e">
        <f>PRODUCT(I10/J10)</f>
        <v>#DIV/0!</v>
      </c>
      <c r="L10" s="93">
        <f>PRODUCT((F10+G10)/E10)</f>
        <v>0.125</v>
      </c>
      <c r="M10" s="93">
        <f>PRODUCT(H10/E10)</f>
        <v>0.125</v>
      </c>
      <c r="N10" s="93">
        <f>PRODUCT((F10+G10+H10)/E10)</f>
        <v>0.25</v>
      </c>
      <c r="O10" s="93">
        <v>0</v>
      </c>
      <c r="Q10" s="41"/>
      <c r="R10" s="41"/>
      <c r="S10" s="41"/>
      <c r="T10" s="89" t="s">
        <v>66</v>
      </c>
      <c r="U10" s="38"/>
      <c r="V10" s="38"/>
      <c r="W10" s="38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38"/>
      <c r="AL10" s="38"/>
      <c r="AM10" s="38"/>
      <c r="AN10" s="41"/>
      <c r="AO10" s="41"/>
      <c r="AP10" s="41"/>
      <c r="AQ10" s="41"/>
      <c r="AR10" s="41"/>
      <c r="AS10" s="41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</row>
    <row r="11" spans="1:57" x14ac:dyDescent="0.25">
      <c r="A11" s="38"/>
      <c r="B11" s="94" t="s">
        <v>55</v>
      </c>
      <c r="C11" s="95"/>
      <c r="D11" s="96"/>
      <c r="E11" s="91">
        <f>PRODUCT(E7+Q7)</f>
        <v>0</v>
      </c>
      <c r="F11" s="91">
        <f>PRODUCT(F7+R7)</f>
        <v>0</v>
      </c>
      <c r="G11" s="91">
        <f>PRODUCT(G7+S7)</f>
        <v>0</v>
      </c>
      <c r="H11" s="91">
        <f>PRODUCT(H7+T7)</f>
        <v>0</v>
      </c>
      <c r="I11" s="91">
        <f>PRODUCT(I7+U7)</f>
        <v>0</v>
      </c>
      <c r="J11" s="92">
        <v>0</v>
      </c>
      <c r="K11" s="38">
        <f>PRODUCT(K7+W7)</f>
        <v>0</v>
      </c>
      <c r="L11" s="93">
        <v>0</v>
      </c>
      <c r="M11" s="93">
        <v>0</v>
      </c>
      <c r="N11" s="93">
        <v>0</v>
      </c>
      <c r="O11" s="93">
        <v>0</v>
      </c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</row>
    <row r="12" spans="1:57" x14ac:dyDescent="0.25">
      <c r="A12" s="38"/>
      <c r="B12" s="97" t="s">
        <v>58</v>
      </c>
      <c r="C12" s="98"/>
      <c r="D12" s="99"/>
      <c r="E12" s="91">
        <f>PRODUCT(AA7+AM7)</f>
        <v>14</v>
      </c>
      <c r="F12" s="91">
        <f>PRODUCT(AB7+AN7)</f>
        <v>0</v>
      </c>
      <c r="G12" s="91">
        <f>PRODUCT(AC7+AO7)</f>
        <v>11</v>
      </c>
      <c r="H12" s="91">
        <f>PRODUCT(AD7+AP7)</f>
        <v>13</v>
      </c>
      <c r="I12" s="91">
        <f>PRODUCT(AE7+AQ7)</f>
        <v>0</v>
      </c>
      <c r="J12" s="92">
        <v>0</v>
      </c>
      <c r="K12" s="24">
        <f>PRODUCT(AG7+AS7)</f>
        <v>0</v>
      </c>
      <c r="L12" s="93">
        <f>PRODUCT((F12+G12)/E12)</f>
        <v>0.7857142857142857</v>
      </c>
      <c r="M12" s="93">
        <f>PRODUCT(H12/E12)</f>
        <v>0.9285714285714286</v>
      </c>
      <c r="N12" s="93">
        <f>PRODUCT((F12+G12+H12)/E12)</f>
        <v>1.7142857142857142</v>
      </c>
      <c r="O12" s="93">
        <f>PRODUCT(I12/E12)</f>
        <v>0</v>
      </c>
      <c r="Q12" s="41"/>
      <c r="R12" s="41"/>
      <c r="S12" s="38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38"/>
      <c r="AL12" s="24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</row>
    <row r="13" spans="1:57" x14ac:dyDescent="0.25">
      <c r="A13" s="38"/>
      <c r="B13" s="100" t="s">
        <v>61</v>
      </c>
      <c r="C13" s="101"/>
      <c r="D13" s="102"/>
      <c r="E13" s="91">
        <f>SUM(E10:E12)</f>
        <v>22</v>
      </c>
      <c r="F13" s="91">
        <f t="shared" ref="F13:I13" si="0">SUM(F10:F12)</f>
        <v>0</v>
      </c>
      <c r="G13" s="91">
        <f t="shared" si="0"/>
        <v>12</v>
      </c>
      <c r="H13" s="91">
        <f t="shared" si="0"/>
        <v>14</v>
      </c>
      <c r="I13" s="91">
        <f t="shared" si="0"/>
        <v>14</v>
      </c>
      <c r="J13" s="92">
        <v>0</v>
      </c>
      <c r="K13" s="38" t="e">
        <f>SUM(K10:K12)</f>
        <v>#DIV/0!</v>
      </c>
      <c r="L13" s="93">
        <f>PRODUCT((F13+G13)/E13)</f>
        <v>0.54545454545454541</v>
      </c>
      <c r="M13" s="93">
        <f>PRODUCT(H13/E13)</f>
        <v>0.63636363636363635</v>
      </c>
      <c r="N13" s="93">
        <f>PRODUCT((F13+G13+H13)/E13)</f>
        <v>1.1818181818181819</v>
      </c>
      <c r="O13" s="93">
        <f>PRODUCT(I13/7)</f>
        <v>2</v>
      </c>
      <c r="Q13" s="24"/>
      <c r="R13" s="24"/>
      <c r="S13" s="24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</row>
    <row r="14" spans="1:57" ht="14.25" x14ac:dyDescent="0.2">
      <c r="A14" s="38"/>
      <c r="B14" s="38"/>
      <c r="C14" s="38"/>
      <c r="D14" s="38"/>
      <c r="E14" s="24"/>
      <c r="F14" s="24"/>
      <c r="G14" s="24"/>
      <c r="H14" s="24"/>
      <c r="I14" s="24"/>
      <c r="J14" s="38"/>
      <c r="K14" s="38"/>
      <c r="L14" s="24"/>
      <c r="M14" s="24"/>
      <c r="N14" s="24"/>
      <c r="O14" s="24"/>
      <c r="P14" s="38"/>
      <c r="Q14" s="38"/>
      <c r="R14" s="38"/>
      <c r="S14" s="38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</row>
    <row r="15" spans="1:57" ht="14.25" x14ac:dyDescent="0.2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</row>
    <row r="16" spans="1:57" ht="14.25" x14ac:dyDescent="0.2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</row>
    <row r="17" spans="1:57" ht="14.25" x14ac:dyDescent="0.2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</row>
    <row r="18" spans="1:57" ht="14.25" x14ac:dyDescent="0.2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</row>
    <row r="19" spans="1:57" ht="14.25" x14ac:dyDescent="0.2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</row>
    <row r="20" spans="1:57" ht="14.25" x14ac:dyDescent="0.2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</row>
    <row r="21" spans="1:57" ht="14.25" x14ac:dyDescent="0.2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</row>
    <row r="22" spans="1:57" ht="14.25" x14ac:dyDescent="0.2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</row>
    <row r="23" spans="1:57" ht="14.25" x14ac:dyDescent="0.2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</row>
    <row r="24" spans="1:57" ht="14.25" x14ac:dyDescent="0.2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</row>
    <row r="25" spans="1:57" ht="14.25" x14ac:dyDescent="0.2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</row>
    <row r="26" spans="1:57" ht="14.25" x14ac:dyDescent="0.2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</row>
    <row r="27" spans="1:57" ht="14.25" x14ac:dyDescent="0.2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</row>
    <row r="28" spans="1:57" ht="14.25" x14ac:dyDescent="0.2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</row>
    <row r="29" spans="1:57" ht="14.25" x14ac:dyDescent="0.2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</row>
    <row r="30" spans="1:57" ht="14.25" x14ac:dyDescent="0.2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</row>
    <row r="31" spans="1:57" ht="14.25" x14ac:dyDescent="0.2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</row>
    <row r="32" spans="1:57" ht="14.25" x14ac:dyDescent="0.2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</row>
    <row r="33" spans="1:57" ht="14.25" x14ac:dyDescent="0.2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38"/>
      <c r="BC33" s="38"/>
      <c r="BD33" s="38"/>
      <c r="BE33" s="38"/>
    </row>
    <row r="34" spans="1:57" ht="14.25" x14ac:dyDescent="0.2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</row>
    <row r="35" spans="1:57" ht="14.25" x14ac:dyDescent="0.2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</row>
    <row r="36" spans="1:57" ht="14.25" x14ac:dyDescent="0.2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</row>
    <row r="37" spans="1:57" ht="14.25" x14ac:dyDescent="0.2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  <c r="BE37" s="38"/>
    </row>
    <row r="38" spans="1:57" ht="14.25" x14ac:dyDescent="0.2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/>
      <c r="BE38" s="38"/>
    </row>
    <row r="39" spans="1:57" ht="14.25" x14ac:dyDescent="0.2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/>
      <c r="BE39" s="38"/>
    </row>
    <row r="40" spans="1:57" ht="14.25" x14ac:dyDescent="0.2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</row>
    <row r="41" spans="1:57" ht="14.25" x14ac:dyDescent="0.2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</row>
    <row r="42" spans="1:57" ht="14.25" x14ac:dyDescent="0.2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</row>
    <row r="43" spans="1:57" ht="14.25" x14ac:dyDescent="0.2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</row>
    <row r="44" spans="1:57" ht="14.25" x14ac:dyDescent="0.2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</row>
    <row r="45" spans="1:57" ht="14.25" x14ac:dyDescent="0.2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</row>
    <row r="46" spans="1:57" ht="14.25" x14ac:dyDescent="0.2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</row>
    <row r="47" spans="1:57" ht="14.25" x14ac:dyDescent="0.2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</row>
    <row r="48" spans="1:57" ht="14.25" x14ac:dyDescent="0.2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</row>
    <row r="49" spans="1:57" ht="14.25" x14ac:dyDescent="0.2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</row>
    <row r="50" spans="1:57" ht="14.25" x14ac:dyDescent="0.2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</row>
    <row r="51" spans="1:57" ht="14.25" x14ac:dyDescent="0.2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</row>
    <row r="52" spans="1:57" ht="14.25" x14ac:dyDescent="0.2">
      <c r="A52" s="38"/>
      <c r="B52" s="38"/>
      <c r="C52" s="38"/>
      <c r="D52" s="38"/>
      <c r="J52" s="38"/>
      <c r="K52" s="38"/>
      <c r="L52"/>
      <c r="M52"/>
      <c r="N52"/>
      <c r="O52"/>
      <c r="P52"/>
      <c r="Q52" s="38"/>
      <c r="R52" s="38"/>
      <c r="S52" s="38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38"/>
      <c r="AL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</row>
    <row r="53" spans="1:57" ht="14.25" x14ac:dyDescent="0.2">
      <c r="A53" s="38"/>
      <c r="B53" s="38"/>
      <c r="C53" s="38"/>
      <c r="D53" s="38"/>
      <c r="J53" s="38"/>
      <c r="K53" s="38"/>
      <c r="L53"/>
      <c r="M53"/>
      <c r="N53"/>
      <c r="O53"/>
      <c r="P53"/>
      <c r="Q53" s="38"/>
      <c r="R53" s="38"/>
      <c r="S53" s="38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38"/>
      <c r="AL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</row>
    <row r="54" spans="1:57" ht="14.25" x14ac:dyDescent="0.2">
      <c r="A54" s="38"/>
      <c r="B54" s="38"/>
      <c r="C54" s="38"/>
      <c r="D54" s="38"/>
      <c r="J54" s="38"/>
      <c r="K54" s="38"/>
      <c r="L54"/>
      <c r="M54"/>
      <c r="N54"/>
      <c r="O54"/>
      <c r="P54"/>
      <c r="Q54" s="38"/>
      <c r="R54" s="38"/>
      <c r="S54" s="38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38"/>
      <c r="AL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/>
    </row>
    <row r="55" spans="1:57" ht="14.25" x14ac:dyDescent="0.2">
      <c r="A55" s="38"/>
      <c r="B55" s="38"/>
      <c r="C55" s="38"/>
      <c r="D55" s="38"/>
      <c r="J55" s="38"/>
      <c r="K55" s="38"/>
      <c r="L55"/>
      <c r="M55"/>
      <c r="N55"/>
      <c r="O55"/>
      <c r="P55"/>
      <c r="Q55" s="38"/>
      <c r="R55" s="38"/>
      <c r="S55" s="38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38"/>
      <c r="AL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</row>
    <row r="56" spans="1:57" ht="14.25" x14ac:dyDescent="0.2">
      <c r="A56" s="38"/>
      <c r="B56" s="38"/>
      <c r="C56" s="38"/>
      <c r="D56" s="38"/>
      <c r="J56" s="38"/>
      <c r="K56" s="38"/>
      <c r="L56"/>
      <c r="M56"/>
      <c r="N56"/>
      <c r="O56"/>
      <c r="P56"/>
      <c r="Q56" s="38"/>
      <c r="R56" s="38"/>
      <c r="S56" s="38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38"/>
      <c r="AL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</row>
    <row r="57" spans="1:57" ht="14.25" x14ac:dyDescent="0.2">
      <c r="A57" s="38"/>
      <c r="B57" s="38"/>
      <c r="C57" s="38"/>
      <c r="D57" s="38"/>
      <c r="J57" s="38"/>
      <c r="K57" s="38"/>
      <c r="L57"/>
      <c r="M57"/>
      <c r="N57"/>
      <c r="O57"/>
      <c r="P57"/>
      <c r="Q57" s="38"/>
      <c r="R57" s="38"/>
      <c r="S57" s="38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38"/>
      <c r="AL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</row>
    <row r="58" spans="1:57" ht="14.25" x14ac:dyDescent="0.2">
      <c r="A58" s="38"/>
      <c r="B58" s="38"/>
      <c r="C58" s="38"/>
      <c r="D58" s="38"/>
      <c r="J58" s="38"/>
      <c r="K58" s="38"/>
      <c r="L58"/>
      <c r="M58"/>
      <c r="N58"/>
      <c r="O58"/>
      <c r="P58"/>
      <c r="Q58" s="38"/>
      <c r="R58" s="38"/>
      <c r="S58" s="38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38"/>
      <c r="AL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</row>
    <row r="59" spans="1:57" ht="14.25" x14ac:dyDescent="0.2">
      <c r="A59" s="38"/>
      <c r="B59" s="38"/>
      <c r="C59" s="38"/>
      <c r="D59" s="38"/>
      <c r="J59" s="38"/>
      <c r="K59" s="38"/>
      <c r="L59"/>
      <c r="M59"/>
      <c r="N59"/>
      <c r="O59"/>
      <c r="P59"/>
      <c r="Q59" s="38"/>
      <c r="R59" s="38"/>
      <c r="S59" s="38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38"/>
      <c r="AL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</row>
    <row r="60" spans="1:57" ht="14.25" x14ac:dyDescent="0.2">
      <c r="A60" s="38"/>
      <c r="B60" s="38"/>
      <c r="C60" s="38"/>
      <c r="D60" s="38"/>
      <c r="J60" s="38"/>
      <c r="K60" s="38"/>
      <c r="L60"/>
      <c r="M60"/>
      <c r="N60"/>
      <c r="O60"/>
      <c r="P60"/>
      <c r="Q60" s="38"/>
      <c r="R60" s="38"/>
      <c r="S60" s="38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38"/>
      <c r="AL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</row>
    <row r="61" spans="1:57" ht="14.25" x14ac:dyDescent="0.2">
      <c r="A61" s="38"/>
      <c r="B61" s="38"/>
      <c r="C61" s="38"/>
      <c r="D61" s="38"/>
      <c r="J61" s="38"/>
      <c r="K61" s="38"/>
      <c r="L61"/>
      <c r="M61"/>
      <c r="N61"/>
      <c r="O61"/>
      <c r="P61"/>
      <c r="Q61" s="38"/>
      <c r="R61" s="38"/>
      <c r="S61" s="38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38"/>
      <c r="AL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</row>
    <row r="62" spans="1:57" ht="14.25" x14ac:dyDescent="0.2">
      <c r="A62" s="38"/>
      <c r="B62" s="38"/>
      <c r="C62" s="38"/>
      <c r="D62" s="38"/>
      <c r="J62" s="38"/>
      <c r="K62" s="38"/>
      <c r="L62"/>
      <c r="M62"/>
      <c r="N62"/>
      <c r="O62"/>
      <c r="P62"/>
      <c r="Q62" s="38"/>
      <c r="R62" s="38"/>
      <c r="S62" s="38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38"/>
      <c r="AL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</row>
    <row r="63" spans="1:57" ht="14.25" x14ac:dyDescent="0.2">
      <c r="A63" s="38"/>
      <c r="B63" s="38"/>
      <c r="C63" s="38"/>
      <c r="D63" s="38"/>
      <c r="J63" s="38"/>
      <c r="K63" s="38"/>
      <c r="L63"/>
      <c r="M63"/>
      <c r="N63"/>
      <c r="O63"/>
      <c r="P63"/>
      <c r="Q63" s="38"/>
      <c r="R63" s="38"/>
      <c r="S63" s="38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38"/>
      <c r="AL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/>
    </row>
    <row r="64" spans="1:57" ht="14.25" x14ac:dyDescent="0.2">
      <c r="A64" s="38"/>
      <c r="B64" s="38"/>
      <c r="C64" s="38"/>
      <c r="D64" s="38"/>
      <c r="J64" s="38"/>
      <c r="K64" s="38"/>
      <c r="L64"/>
      <c r="M64"/>
      <c r="N64"/>
      <c r="O64"/>
      <c r="P64"/>
      <c r="Q64" s="38"/>
      <c r="R64" s="38"/>
      <c r="S64" s="38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38"/>
      <c r="AL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</row>
    <row r="65" spans="1:57" ht="14.25" x14ac:dyDescent="0.2">
      <c r="A65" s="38"/>
      <c r="B65" s="38"/>
      <c r="C65" s="38"/>
      <c r="D65" s="38"/>
      <c r="J65" s="38"/>
      <c r="K65" s="38"/>
      <c r="L65"/>
      <c r="M65"/>
      <c r="N65"/>
      <c r="O65"/>
      <c r="P65"/>
      <c r="Q65" s="38"/>
      <c r="R65" s="38"/>
      <c r="S65" s="38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38"/>
      <c r="AL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</row>
    <row r="66" spans="1:57" ht="14.25" x14ac:dyDescent="0.2">
      <c r="A66" s="38"/>
      <c r="B66" s="38"/>
      <c r="C66" s="38"/>
      <c r="D66" s="38"/>
      <c r="J66" s="38"/>
      <c r="K66" s="38"/>
      <c r="L66"/>
      <c r="M66"/>
      <c r="N66"/>
      <c r="O66"/>
      <c r="P66"/>
      <c r="Q66" s="38"/>
      <c r="R66" s="38"/>
      <c r="S66" s="38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38"/>
      <c r="AL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</row>
    <row r="67" spans="1:57" ht="14.25" x14ac:dyDescent="0.2">
      <c r="A67" s="38"/>
      <c r="B67" s="38"/>
      <c r="C67" s="38"/>
      <c r="D67" s="38"/>
      <c r="J67" s="38"/>
      <c r="K67" s="38"/>
      <c r="L67"/>
      <c r="M67"/>
      <c r="N67"/>
      <c r="O67"/>
      <c r="P67"/>
      <c r="Q67" s="38"/>
      <c r="R67" s="38"/>
      <c r="S67" s="38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38"/>
      <c r="AL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/>
    </row>
    <row r="68" spans="1:57" ht="14.25" x14ac:dyDescent="0.2">
      <c r="A68" s="38"/>
      <c r="B68" s="38"/>
      <c r="C68" s="38"/>
      <c r="D68" s="38"/>
      <c r="J68" s="38"/>
      <c r="K68" s="38"/>
      <c r="L68"/>
      <c r="M68"/>
      <c r="N68"/>
      <c r="O68"/>
      <c r="P68"/>
      <c r="Q68" s="38"/>
      <c r="R68" s="38"/>
      <c r="S68" s="38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38"/>
      <c r="AL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</row>
    <row r="69" spans="1:57" ht="14.25" x14ac:dyDescent="0.2">
      <c r="A69" s="38"/>
      <c r="B69" s="38"/>
      <c r="C69" s="38"/>
      <c r="D69" s="38"/>
      <c r="J69" s="38"/>
      <c r="K69" s="38"/>
      <c r="L69"/>
      <c r="M69"/>
      <c r="N69"/>
      <c r="O69"/>
      <c r="P69"/>
      <c r="Q69" s="38"/>
      <c r="R69" s="38"/>
      <c r="S69" s="38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38"/>
      <c r="AL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</row>
    <row r="70" spans="1:57" ht="14.25" x14ac:dyDescent="0.2">
      <c r="A70" s="38"/>
      <c r="B70" s="38"/>
      <c r="C70" s="38"/>
      <c r="D70" s="38"/>
      <c r="J70" s="38"/>
      <c r="K70" s="38"/>
      <c r="L70"/>
      <c r="M70"/>
      <c r="N70"/>
      <c r="O70"/>
      <c r="P70"/>
      <c r="Q70" s="38"/>
      <c r="R70" s="38"/>
      <c r="S70" s="38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38"/>
      <c r="AL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</row>
    <row r="71" spans="1:57" ht="14.25" x14ac:dyDescent="0.2">
      <c r="A71" s="38"/>
      <c r="B71" s="38"/>
      <c r="C71" s="38"/>
      <c r="D71" s="38"/>
      <c r="J71" s="38"/>
      <c r="K71" s="38"/>
      <c r="L71"/>
      <c r="M71"/>
      <c r="N71"/>
      <c r="O71"/>
      <c r="P71"/>
      <c r="Q71" s="38"/>
      <c r="R71" s="38"/>
      <c r="S71" s="38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38"/>
      <c r="AL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</row>
    <row r="72" spans="1:57" ht="14.25" x14ac:dyDescent="0.2">
      <c r="A72" s="38"/>
      <c r="B72" s="38"/>
      <c r="C72" s="38"/>
      <c r="D72" s="38"/>
      <c r="J72" s="38"/>
      <c r="K72" s="38"/>
      <c r="L72"/>
      <c r="M72"/>
      <c r="N72"/>
      <c r="O72"/>
      <c r="P72"/>
      <c r="Q72" s="38"/>
      <c r="R72" s="38"/>
      <c r="S72" s="38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38"/>
      <c r="AL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</row>
    <row r="73" spans="1:57" ht="14.25" x14ac:dyDescent="0.2">
      <c r="A73" s="38"/>
      <c r="B73" s="38"/>
      <c r="C73" s="38"/>
      <c r="D73" s="38"/>
      <c r="J73" s="38"/>
      <c r="K73" s="38"/>
      <c r="L73"/>
      <c r="M73"/>
      <c r="N73"/>
      <c r="O73"/>
      <c r="P73"/>
      <c r="Q73" s="38"/>
      <c r="R73" s="38"/>
      <c r="S73" s="38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38"/>
      <c r="AL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</row>
    <row r="74" spans="1:57" ht="14.25" x14ac:dyDescent="0.2">
      <c r="A74" s="38"/>
      <c r="B74" s="38"/>
      <c r="C74" s="38"/>
      <c r="D74" s="38"/>
      <c r="J74" s="38"/>
      <c r="K74" s="38"/>
      <c r="L74"/>
      <c r="M74"/>
      <c r="N74"/>
      <c r="O74"/>
      <c r="P74"/>
      <c r="Q74" s="38"/>
      <c r="R74" s="38"/>
      <c r="S74" s="38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38"/>
      <c r="AL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</row>
    <row r="75" spans="1:57" ht="14.25" x14ac:dyDescent="0.2">
      <c r="A75" s="38"/>
      <c r="B75" s="38"/>
      <c r="C75" s="38"/>
      <c r="D75" s="38"/>
      <c r="L75"/>
      <c r="M75"/>
      <c r="N75"/>
      <c r="O75"/>
      <c r="P75"/>
      <c r="Q75" s="38"/>
      <c r="R75" s="38"/>
      <c r="S75" s="38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38"/>
      <c r="AL75" s="38"/>
      <c r="AT75" s="38"/>
      <c r="AU75" s="38"/>
      <c r="AV75" s="38"/>
      <c r="AW75" s="38"/>
      <c r="AX75" s="38"/>
      <c r="AY75" s="38"/>
      <c r="AZ75" s="38"/>
      <c r="BA75" s="38"/>
      <c r="BB75" s="38"/>
      <c r="BC75" s="38"/>
      <c r="BD75" s="38"/>
      <c r="BE75" s="38"/>
    </row>
    <row r="76" spans="1:57" ht="14.25" x14ac:dyDescent="0.2">
      <c r="A76" s="38"/>
      <c r="B76" s="38"/>
      <c r="C76" s="38"/>
      <c r="D76" s="38"/>
      <c r="L76"/>
      <c r="M76"/>
      <c r="N76"/>
      <c r="O76"/>
      <c r="P76"/>
      <c r="Q76" s="38"/>
      <c r="R76" s="38"/>
      <c r="S76" s="38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38"/>
      <c r="AL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  <c r="BE76" s="38"/>
    </row>
    <row r="77" spans="1:57" ht="14.25" x14ac:dyDescent="0.2">
      <c r="A77" s="38"/>
      <c r="B77" s="38"/>
      <c r="C77" s="38"/>
      <c r="D77" s="38"/>
      <c r="L77"/>
      <c r="M77"/>
      <c r="N77"/>
      <c r="O77"/>
      <c r="P77"/>
      <c r="Q77" s="38"/>
      <c r="R77" s="38"/>
      <c r="S77" s="38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38"/>
      <c r="AL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</row>
    <row r="78" spans="1:57" ht="14.25" x14ac:dyDescent="0.2">
      <c r="A78" s="38"/>
      <c r="B78" s="38"/>
      <c r="C78" s="38"/>
      <c r="D78" s="38"/>
      <c r="L78"/>
      <c r="M78"/>
      <c r="N78"/>
      <c r="O78"/>
      <c r="P78"/>
      <c r="Q78" s="38"/>
      <c r="R78" s="38"/>
      <c r="S78" s="38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38"/>
      <c r="AL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  <c r="BE78" s="38"/>
    </row>
    <row r="79" spans="1:57" ht="14.25" x14ac:dyDescent="0.2">
      <c r="A79" s="38"/>
      <c r="B79" s="38"/>
      <c r="C79" s="38"/>
      <c r="D79" s="38"/>
      <c r="L79"/>
      <c r="M79"/>
      <c r="N79"/>
      <c r="O79"/>
      <c r="P79"/>
      <c r="Q79" s="38"/>
      <c r="R79" s="38"/>
      <c r="S79" s="38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38"/>
      <c r="AL79" s="38"/>
      <c r="AT79" s="38"/>
      <c r="AU79" s="38"/>
      <c r="AV79" s="38"/>
      <c r="AW79" s="38"/>
      <c r="AX79" s="38"/>
      <c r="AY79" s="38"/>
      <c r="AZ79" s="38"/>
      <c r="BA79" s="38"/>
      <c r="BB79" s="38"/>
      <c r="BC79" s="38"/>
      <c r="BD79" s="38"/>
      <c r="BE79" s="38"/>
    </row>
    <row r="80" spans="1:57" ht="14.25" x14ac:dyDescent="0.2">
      <c r="A80" s="38"/>
      <c r="B80" s="38"/>
      <c r="C80" s="38"/>
      <c r="D80" s="38"/>
      <c r="L80"/>
      <c r="M80"/>
      <c r="N80"/>
      <c r="O80"/>
      <c r="P80"/>
      <c r="Q80" s="38"/>
      <c r="R80" s="38"/>
      <c r="S80" s="38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38"/>
      <c r="AL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</row>
    <row r="81" spans="1:57" ht="14.25" x14ac:dyDescent="0.2">
      <c r="A81" s="38"/>
      <c r="B81" s="38"/>
      <c r="C81" s="38"/>
      <c r="D81" s="38"/>
      <c r="L81"/>
      <c r="M81"/>
      <c r="N81"/>
      <c r="O81"/>
      <c r="P81"/>
      <c r="Q81" s="38"/>
      <c r="R81" s="38"/>
      <c r="S81" s="38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38"/>
      <c r="AL81" s="38"/>
      <c r="AT81" s="38"/>
      <c r="AU81" s="38"/>
      <c r="AV81" s="38"/>
      <c r="AW81" s="38"/>
      <c r="AX81" s="38"/>
      <c r="AY81" s="38"/>
      <c r="AZ81" s="38"/>
      <c r="BA81" s="38"/>
      <c r="BB81" s="38"/>
      <c r="BC81" s="38"/>
      <c r="BD81" s="38"/>
      <c r="BE81" s="38"/>
    </row>
    <row r="82" spans="1:57" ht="14.25" x14ac:dyDescent="0.2">
      <c r="A82" s="38"/>
      <c r="B82" s="38"/>
      <c r="C82" s="38"/>
      <c r="D82" s="38"/>
      <c r="L82"/>
      <c r="M82"/>
      <c r="N82"/>
      <c r="O82"/>
      <c r="P82"/>
      <c r="Q82" s="38"/>
      <c r="R82" s="38"/>
      <c r="S82" s="38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38"/>
      <c r="AL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  <c r="BE82" s="38"/>
    </row>
    <row r="83" spans="1:57" ht="14.25" x14ac:dyDescent="0.2">
      <c r="A83" s="38"/>
      <c r="B83" s="38"/>
      <c r="C83" s="38"/>
      <c r="D83" s="38"/>
      <c r="L83"/>
      <c r="M83"/>
      <c r="N83"/>
      <c r="O83"/>
      <c r="P83"/>
      <c r="Q83" s="38"/>
      <c r="R83" s="38"/>
      <c r="S83" s="38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38"/>
      <c r="AL83" s="38"/>
      <c r="AT83" s="38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</row>
    <row r="84" spans="1:57" ht="14.25" x14ac:dyDescent="0.2">
      <c r="A84" s="38"/>
      <c r="B84" s="38"/>
      <c r="C84" s="38"/>
      <c r="D84" s="38"/>
      <c r="L84"/>
      <c r="M84"/>
      <c r="N84"/>
      <c r="O84"/>
      <c r="P84"/>
      <c r="Q84" s="38"/>
      <c r="R84" s="38"/>
      <c r="S84" s="38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38"/>
      <c r="AL84" s="38"/>
      <c r="AT84" s="38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</row>
    <row r="85" spans="1:57" ht="14.25" x14ac:dyDescent="0.2">
      <c r="A85" s="38"/>
      <c r="B85" s="38"/>
      <c r="C85" s="38"/>
      <c r="D85" s="38"/>
      <c r="L85"/>
      <c r="M85"/>
      <c r="N85"/>
      <c r="O85"/>
      <c r="P85"/>
      <c r="Q85" s="38"/>
      <c r="R85" s="38"/>
      <c r="S85" s="38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38"/>
      <c r="AL85" s="38"/>
      <c r="AT85" s="38"/>
      <c r="AU85" s="38"/>
      <c r="AV85" s="38"/>
      <c r="AW85" s="38"/>
      <c r="AX85" s="38"/>
      <c r="AY85" s="38"/>
      <c r="AZ85" s="38"/>
      <c r="BA85" s="38"/>
      <c r="BB85" s="38"/>
      <c r="BC85" s="38"/>
      <c r="BD85" s="38"/>
      <c r="BE85" s="38"/>
    </row>
    <row r="86" spans="1:57" ht="14.25" x14ac:dyDescent="0.2">
      <c r="A86" s="38"/>
      <c r="B86" s="38"/>
      <c r="C86" s="38"/>
      <c r="D86" s="38"/>
      <c r="L86"/>
      <c r="M86"/>
      <c r="N86"/>
      <c r="O86"/>
      <c r="P86"/>
      <c r="Q86" s="24"/>
      <c r="R86" s="24"/>
      <c r="S86" s="24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38"/>
      <c r="AL86" s="24"/>
      <c r="AT86" s="38"/>
      <c r="AU86" s="38"/>
      <c r="AV86" s="38"/>
      <c r="AW86" s="38"/>
      <c r="AX86" s="38"/>
      <c r="AY86" s="38"/>
      <c r="AZ86" s="38"/>
      <c r="BA86" s="38"/>
      <c r="BB86" s="38"/>
      <c r="BC86" s="38"/>
      <c r="BD86" s="38"/>
      <c r="BE86" s="38"/>
    </row>
    <row r="87" spans="1:57" ht="14.25" x14ac:dyDescent="0.2">
      <c r="A87" s="38"/>
      <c r="B87" s="38"/>
      <c r="C87" s="38"/>
      <c r="D87" s="38"/>
      <c r="L87"/>
      <c r="M87"/>
      <c r="N87"/>
      <c r="O87"/>
      <c r="P87"/>
      <c r="Q87" s="24"/>
      <c r="R87" s="24"/>
      <c r="S87" s="24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38"/>
      <c r="AL87" s="24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</row>
    <row r="88" spans="1:57" ht="14.25" x14ac:dyDescent="0.2">
      <c r="A88" s="38"/>
      <c r="B88" s="38"/>
      <c r="C88" s="38"/>
      <c r="D88" s="38"/>
      <c r="L88"/>
      <c r="M88"/>
      <c r="N88"/>
      <c r="O88"/>
      <c r="P88"/>
      <c r="Q88" s="24"/>
      <c r="R88" s="24"/>
      <c r="S88" s="24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38"/>
      <c r="AL88" s="24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</row>
    <row r="89" spans="1:57" ht="14.25" x14ac:dyDescent="0.2">
      <c r="A89" s="38"/>
      <c r="B89" s="38"/>
      <c r="C89" s="38"/>
      <c r="D89" s="38"/>
      <c r="L89"/>
      <c r="M89"/>
      <c r="N89"/>
      <c r="O89"/>
      <c r="P89"/>
      <c r="Q89" s="24"/>
      <c r="R89" s="24"/>
      <c r="S89" s="24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38"/>
      <c r="AL89" s="24"/>
      <c r="AT89" s="38"/>
      <c r="AU89" s="38"/>
      <c r="AV89" s="38"/>
      <c r="AW89" s="38"/>
      <c r="AX89" s="38"/>
      <c r="AY89" s="38"/>
      <c r="AZ89" s="38"/>
      <c r="BA89" s="38"/>
      <c r="BB89" s="38"/>
      <c r="BC89" s="38"/>
      <c r="BD89" s="38"/>
      <c r="BE89" s="38"/>
    </row>
    <row r="90" spans="1:57" ht="14.25" x14ac:dyDescent="0.2">
      <c r="A90" s="38"/>
      <c r="B90" s="38"/>
      <c r="C90" s="38"/>
      <c r="D90" s="38"/>
      <c r="L90"/>
      <c r="M90"/>
      <c r="N90"/>
      <c r="O90"/>
      <c r="P90"/>
      <c r="Q90" s="24"/>
      <c r="R90" s="24"/>
      <c r="S90" s="24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38"/>
      <c r="AL90" s="24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/>
    </row>
    <row r="91" spans="1:57" ht="14.25" x14ac:dyDescent="0.2">
      <c r="A91" s="38"/>
      <c r="B91" s="38"/>
      <c r="C91" s="38"/>
      <c r="D91" s="38"/>
      <c r="L91"/>
      <c r="M91"/>
      <c r="N91"/>
      <c r="O91"/>
      <c r="P91"/>
      <c r="Q91" s="24"/>
      <c r="R91" s="24"/>
      <c r="S91" s="24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38"/>
      <c r="AL91" s="24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  <c r="BE91" s="38"/>
    </row>
    <row r="92" spans="1:57" ht="14.25" x14ac:dyDescent="0.2">
      <c r="A92" s="38"/>
      <c r="B92" s="38"/>
      <c r="C92" s="38"/>
      <c r="D92" s="38"/>
      <c r="L92"/>
      <c r="M92"/>
      <c r="N92"/>
      <c r="O92"/>
      <c r="P92"/>
      <c r="Q92" s="24"/>
      <c r="R92" s="24"/>
      <c r="S92" s="24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38"/>
      <c r="AL92" s="24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  <c r="BE92" s="38"/>
    </row>
    <row r="93" spans="1:57" ht="14.25" x14ac:dyDescent="0.2">
      <c r="A93" s="38"/>
      <c r="B93" s="38"/>
      <c r="C93" s="38"/>
      <c r="D93" s="38"/>
      <c r="L93"/>
      <c r="M93"/>
      <c r="N93"/>
      <c r="O93"/>
      <c r="P93"/>
      <c r="Q93" s="24"/>
      <c r="R93" s="24"/>
      <c r="S93" s="24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38"/>
      <c r="AL93" s="24"/>
      <c r="AT93" s="38"/>
      <c r="AU93" s="38"/>
      <c r="AV93" s="38"/>
      <c r="AW93" s="38"/>
      <c r="AX93" s="38"/>
      <c r="AY93" s="38"/>
      <c r="AZ93" s="38"/>
      <c r="BA93" s="38"/>
      <c r="BB93" s="38"/>
      <c r="BC93" s="38"/>
      <c r="BD93" s="38"/>
      <c r="BE93" s="38"/>
    </row>
    <row r="94" spans="1:57" ht="14.25" x14ac:dyDescent="0.2">
      <c r="A94" s="38"/>
      <c r="B94" s="38"/>
      <c r="C94" s="38"/>
      <c r="D94" s="38"/>
      <c r="L94"/>
      <c r="M94"/>
      <c r="N94"/>
      <c r="O94"/>
      <c r="P94"/>
      <c r="Q94" s="24"/>
      <c r="R94" s="24"/>
      <c r="S94" s="24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1"/>
      <c r="AK94" s="38"/>
      <c r="AL94" s="24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</row>
    <row r="95" spans="1:57" ht="14.25" x14ac:dyDescent="0.2">
      <c r="A95" s="38"/>
      <c r="B95" s="38"/>
      <c r="C95" s="38"/>
      <c r="D95" s="38"/>
      <c r="L95"/>
      <c r="M95"/>
      <c r="N95"/>
      <c r="O95"/>
      <c r="P95"/>
      <c r="Q95" s="24"/>
      <c r="R95" s="24"/>
      <c r="S95" s="24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38"/>
      <c r="AL95" s="24"/>
      <c r="AT95" s="38"/>
      <c r="AU95" s="38"/>
      <c r="AV95" s="38"/>
      <c r="AW95" s="38"/>
      <c r="AX95" s="38"/>
      <c r="AY95" s="38"/>
      <c r="AZ95" s="38"/>
      <c r="BA95" s="38"/>
      <c r="BB95" s="38"/>
      <c r="BC95" s="38"/>
      <c r="BD95" s="38"/>
      <c r="BE95" s="38"/>
    </row>
    <row r="96" spans="1:57" ht="14.25" x14ac:dyDescent="0.2">
      <c r="A96" s="38"/>
      <c r="B96" s="38"/>
      <c r="C96" s="38"/>
      <c r="D96" s="38"/>
      <c r="L96"/>
      <c r="M96"/>
      <c r="N96"/>
      <c r="O96"/>
      <c r="P96"/>
      <c r="Q96" s="24"/>
      <c r="R96" s="24"/>
      <c r="S96" s="24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F96" s="41"/>
      <c r="AG96" s="41"/>
      <c r="AH96" s="41"/>
      <c r="AI96" s="41"/>
      <c r="AJ96" s="41"/>
      <c r="AK96" s="38"/>
      <c r="AL96" s="24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</row>
    <row r="97" spans="1:57" ht="14.25" x14ac:dyDescent="0.2">
      <c r="A97" s="38"/>
      <c r="B97" s="38"/>
      <c r="C97" s="38"/>
      <c r="D97" s="38"/>
      <c r="L97"/>
      <c r="M97"/>
      <c r="N97"/>
      <c r="O97"/>
      <c r="P97"/>
      <c r="Q97" s="24"/>
      <c r="R97" s="24"/>
      <c r="S97" s="24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38"/>
      <c r="AL97" s="24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</row>
    <row r="98" spans="1:57" ht="14.25" x14ac:dyDescent="0.2">
      <c r="A98" s="38"/>
      <c r="B98" s="38"/>
      <c r="C98" s="38"/>
      <c r="D98" s="38"/>
      <c r="L98"/>
      <c r="M98"/>
      <c r="N98"/>
      <c r="O98"/>
      <c r="P98"/>
      <c r="Q98" s="24"/>
      <c r="R98" s="24"/>
      <c r="S98" s="24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41"/>
      <c r="AI98" s="41"/>
      <c r="AJ98" s="41"/>
      <c r="AK98" s="38"/>
      <c r="AL98" s="24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  <c r="BE98" s="38"/>
    </row>
    <row r="99" spans="1:57" ht="14.25" x14ac:dyDescent="0.2">
      <c r="A99" s="38"/>
      <c r="B99" s="38"/>
      <c r="C99" s="38"/>
      <c r="D99" s="38"/>
      <c r="L99"/>
      <c r="M99"/>
      <c r="N99"/>
      <c r="O99"/>
      <c r="P99"/>
      <c r="Q99" s="24"/>
      <c r="R99" s="24"/>
      <c r="S99" s="24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38"/>
      <c r="AL99" s="24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  <c r="BE99" s="38"/>
    </row>
    <row r="100" spans="1:57" ht="14.25" x14ac:dyDescent="0.2">
      <c r="A100" s="38"/>
      <c r="B100" s="38"/>
      <c r="C100" s="38"/>
      <c r="D100" s="38"/>
      <c r="L100"/>
      <c r="M100"/>
      <c r="N100"/>
      <c r="O100"/>
      <c r="P100"/>
      <c r="Q100" s="24"/>
      <c r="R100" s="24"/>
      <c r="S100" s="24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38"/>
      <c r="AL100" s="24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</row>
    <row r="101" spans="1:57" ht="14.25" x14ac:dyDescent="0.2">
      <c r="A101" s="38"/>
      <c r="B101" s="38"/>
      <c r="C101" s="38"/>
      <c r="D101" s="38"/>
      <c r="L101"/>
      <c r="M101"/>
      <c r="N101"/>
      <c r="O101"/>
      <c r="P101"/>
      <c r="Q101" s="24"/>
      <c r="R101" s="24"/>
      <c r="S101" s="24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38"/>
      <c r="AL101" s="24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/>
    </row>
    <row r="102" spans="1:57" ht="14.25" x14ac:dyDescent="0.2">
      <c r="A102" s="38"/>
      <c r="B102" s="38"/>
      <c r="C102" s="38"/>
      <c r="D102" s="38"/>
      <c r="L102"/>
      <c r="M102"/>
      <c r="N102"/>
      <c r="O102"/>
      <c r="P102"/>
      <c r="Q102" s="24"/>
      <c r="R102" s="24"/>
      <c r="S102" s="24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38"/>
      <c r="AL102" s="24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</row>
    <row r="103" spans="1:57" ht="14.25" x14ac:dyDescent="0.2">
      <c r="A103" s="38"/>
      <c r="B103" s="38"/>
      <c r="C103" s="38"/>
      <c r="D103" s="38"/>
      <c r="L103"/>
      <c r="M103"/>
      <c r="N103"/>
      <c r="O103"/>
      <c r="P103"/>
      <c r="Q103" s="24"/>
      <c r="R103" s="24"/>
      <c r="S103" s="24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38"/>
      <c r="AL103" s="24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</row>
    <row r="104" spans="1:57" ht="14.25" x14ac:dyDescent="0.2">
      <c r="A104" s="38"/>
      <c r="B104" s="38"/>
      <c r="C104" s="38"/>
      <c r="D104" s="38"/>
      <c r="L104"/>
      <c r="M104"/>
      <c r="N104"/>
      <c r="O104"/>
      <c r="P104"/>
      <c r="Q104" s="24"/>
      <c r="R104" s="24"/>
      <c r="S104" s="24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38"/>
      <c r="AL104" s="24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</row>
    <row r="105" spans="1:57" ht="14.25" x14ac:dyDescent="0.2">
      <c r="A105" s="38"/>
      <c r="B105" s="38"/>
      <c r="C105" s="38"/>
      <c r="D105" s="38"/>
      <c r="L105"/>
      <c r="M105"/>
      <c r="N105"/>
      <c r="O105"/>
      <c r="P105"/>
      <c r="Q105" s="24"/>
      <c r="R105" s="24"/>
      <c r="S105" s="24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38"/>
      <c r="AL105" s="24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</row>
    <row r="106" spans="1:57" ht="14.25" x14ac:dyDescent="0.2">
      <c r="A106" s="38"/>
      <c r="B106" s="38"/>
      <c r="C106" s="38"/>
      <c r="D106" s="38"/>
      <c r="L106"/>
      <c r="M106"/>
      <c r="N106"/>
      <c r="O106"/>
      <c r="P106"/>
      <c r="Q106" s="24"/>
      <c r="R106" s="24"/>
      <c r="S106" s="24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38"/>
      <c r="AL106" s="24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</row>
    <row r="107" spans="1:57" ht="14.25" x14ac:dyDescent="0.2">
      <c r="A107" s="38"/>
      <c r="B107" s="38"/>
      <c r="C107" s="38"/>
      <c r="D107" s="38"/>
      <c r="L107"/>
      <c r="M107"/>
      <c r="N107"/>
      <c r="O107"/>
      <c r="P107"/>
      <c r="Q107" s="24"/>
      <c r="R107" s="24"/>
      <c r="S107" s="24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38"/>
      <c r="AL107" s="24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</row>
    <row r="108" spans="1:57" ht="14.25" x14ac:dyDescent="0.2">
      <c r="A108" s="38"/>
      <c r="B108" s="38"/>
      <c r="C108" s="38"/>
      <c r="D108" s="38"/>
      <c r="L108"/>
      <c r="M108"/>
      <c r="N108"/>
      <c r="O108"/>
      <c r="P108"/>
      <c r="Q108" s="24"/>
      <c r="R108" s="24"/>
      <c r="S108" s="24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38"/>
      <c r="AL108" s="24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</row>
    <row r="109" spans="1:57" ht="14.25" x14ac:dyDescent="0.2">
      <c r="A109" s="38"/>
      <c r="B109" s="38"/>
      <c r="C109" s="38"/>
      <c r="D109" s="38"/>
      <c r="L109"/>
      <c r="M109"/>
      <c r="N109"/>
      <c r="O109"/>
      <c r="P109"/>
      <c r="Q109" s="24"/>
      <c r="R109" s="24"/>
      <c r="S109" s="24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38"/>
      <c r="AL109" s="24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</row>
    <row r="110" spans="1:57" ht="14.25" x14ac:dyDescent="0.2">
      <c r="A110" s="38"/>
      <c r="B110" s="38"/>
      <c r="C110" s="38"/>
      <c r="D110" s="38"/>
      <c r="L110"/>
      <c r="M110"/>
      <c r="N110"/>
      <c r="O110"/>
      <c r="P110"/>
      <c r="Q110" s="24"/>
      <c r="R110" s="24"/>
      <c r="S110" s="24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38"/>
      <c r="AL110" s="24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</row>
    <row r="111" spans="1:57" ht="14.25" x14ac:dyDescent="0.2">
      <c r="A111" s="38"/>
      <c r="B111" s="38"/>
      <c r="C111" s="38"/>
      <c r="D111" s="38"/>
      <c r="L111"/>
      <c r="M111"/>
      <c r="N111"/>
      <c r="O111"/>
      <c r="P111"/>
      <c r="Q111" s="24"/>
      <c r="R111" s="24"/>
      <c r="S111" s="24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38"/>
      <c r="AL111" s="24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</row>
    <row r="112" spans="1:57" ht="14.25" x14ac:dyDescent="0.2">
      <c r="A112" s="38"/>
      <c r="B112" s="38"/>
      <c r="C112" s="38"/>
      <c r="D112" s="38"/>
      <c r="L112"/>
      <c r="M112"/>
      <c r="N112"/>
      <c r="O112"/>
      <c r="P112"/>
      <c r="Q112" s="24"/>
      <c r="R112" s="24"/>
      <c r="S112" s="24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38"/>
      <c r="AL112" s="24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</row>
    <row r="113" spans="1:57" ht="14.25" x14ac:dyDescent="0.2">
      <c r="A113" s="38"/>
      <c r="B113" s="38"/>
      <c r="C113" s="38"/>
      <c r="D113" s="38"/>
      <c r="L113"/>
      <c r="M113"/>
      <c r="N113"/>
      <c r="O113"/>
      <c r="P113"/>
      <c r="Q113" s="24"/>
      <c r="R113" s="24"/>
      <c r="S113" s="24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38"/>
      <c r="AL113" s="24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</row>
    <row r="114" spans="1:57" ht="14.25" x14ac:dyDescent="0.2">
      <c r="A114" s="38"/>
      <c r="B114" s="38"/>
      <c r="C114" s="38"/>
      <c r="D114" s="38"/>
      <c r="L114"/>
      <c r="M114"/>
      <c r="N114"/>
      <c r="O114"/>
      <c r="P114"/>
      <c r="Q114" s="24"/>
      <c r="R114" s="24"/>
      <c r="S114" s="24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38"/>
      <c r="AL114" s="24"/>
      <c r="AT114" s="38"/>
      <c r="AU114" s="38"/>
      <c r="AV114" s="38"/>
      <c r="AW114" s="38"/>
      <c r="AX114" s="38"/>
      <c r="AY114" s="38"/>
      <c r="AZ114" s="38"/>
      <c r="BA114" s="38"/>
      <c r="BB114" s="38"/>
      <c r="BC114" s="38"/>
      <c r="BD114" s="38"/>
      <c r="BE114" s="38"/>
    </row>
    <row r="115" spans="1:57" ht="14.25" x14ac:dyDescent="0.2">
      <c r="A115" s="38"/>
      <c r="B115" s="38"/>
      <c r="C115" s="38"/>
      <c r="D115" s="38"/>
      <c r="L115"/>
      <c r="M115"/>
      <c r="N115"/>
      <c r="O115"/>
      <c r="P115"/>
      <c r="Q115" s="24"/>
      <c r="R115" s="24"/>
      <c r="S115" s="24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38"/>
      <c r="AL115" s="24"/>
      <c r="AT115" s="38"/>
      <c r="AU115" s="38"/>
      <c r="AV115" s="38"/>
      <c r="AW115" s="38"/>
      <c r="AX115" s="38"/>
      <c r="AY115" s="38"/>
      <c r="AZ115" s="38"/>
      <c r="BA115" s="38"/>
      <c r="BB115" s="38"/>
      <c r="BC115" s="38"/>
      <c r="BD115" s="38"/>
      <c r="BE115" s="38"/>
    </row>
    <row r="116" spans="1:57" ht="14.25" x14ac:dyDescent="0.2">
      <c r="A116" s="38"/>
      <c r="B116" s="38"/>
      <c r="C116" s="38"/>
      <c r="D116" s="38"/>
      <c r="L116"/>
      <c r="M116"/>
      <c r="N116"/>
      <c r="O116"/>
      <c r="P116"/>
      <c r="Q116" s="24"/>
      <c r="R116" s="24"/>
      <c r="S116" s="24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38"/>
      <c r="AL116" s="24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</row>
    <row r="117" spans="1:57" ht="14.25" x14ac:dyDescent="0.2">
      <c r="A117" s="38"/>
      <c r="B117" s="38"/>
      <c r="C117" s="38"/>
      <c r="D117" s="38"/>
      <c r="L117"/>
      <c r="M117"/>
      <c r="N117"/>
      <c r="O117"/>
      <c r="P117"/>
      <c r="Q117" s="24"/>
      <c r="R117" s="24"/>
      <c r="S117" s="24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38"/>
      <c r="AL117" s="24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</row>
    <row r="118" spans="1:57" ht="14.25" x14ac:dyDescent="0.2">
      <c r="A118" s="38"/>
      <c r="B118" s="38"/>
      <c r="C118" s="38"/>
      <c r="D118" s="38"/>
      <c r="L118"/>
      <c r="M118"/>
      <c r="N118"/>
      <c r="O118"/>
      <c r="P118"/>
      <c r="Q118" s="24"/>
      <c r="R118" s="24"/>
      <c r="S118" s="24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38"/>
      <c r="AL118" s="24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</row>
    <row r="119" spans="1:57" ht="14.25" x14ac:dyDescent="0.2">
      <c r="A119" s="38"/>
      <c r="B119" s="38"/>
      <c r="C119" s="38"/>
      <c r="D119" s="38"/>
      <c r="L119"/>
      <c r="M119"/>
      <c r="N119"/>
      <c r="O119"/>
      <c r="P119"/>
      <c r="Q119" s="24"/>
      <c r="R119" s="24"/>
      <c r="S119" s="24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38"/>
      <c r="AL119" s="24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</row>
    <row r="120" spans="1:57" ht="14.25" x14ac:dyDescent="0.2">
      <c r="A120" s="38"/>
      <c r="B120" s="38"/>
      <c r="C120" s="38"/>
      <c r="D120" s="38"/>
      <c r="L120"/>
      <c r="M120"/>
      <c r="N120"/>
      <c r="O120"/>
      <c r="P120"/>
      <c r="Q120" s="24"/>
      <c r="R120" s="24"/>
      <c r="S120" s="24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  <c r="AK120" s="38"/>
      <c r="AL120" s="24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</row>
    <row r="121" spans="1:57" ht="14.25" x14ac:dyDescent="0.2">
      <c r="A121" s="38"/>
      <c r="B121" s="38"/>
      <c r="C121" s="38"/>
      <c r="D121" s="38"/>
      <c r="L121"/>
      <c r="M121"/>
      <c r="N121"/>
      <c r="O121"/>
      <c r="P121"/>
      <c r="Q121" s="24"/>
      <c r="R121" s="24"/>
      <c r="S121" s="24"/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  <c r="AJ121" s="41"/>
      <c r="AK121" s="38"/>
      <c r="AL121" s="24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</row>
    <row r="122" spans="1:57" ht="14.25" x14ac:dyDescent="0.2">
      <c r="A122" s="38"/>
      <c r="B122" s="38"/>
      <c r="C122" s="38"/>
      <c r="D122" s="38"/>
      <c r="L122"/>
      <c r="M122"/>
      <c r="N122"/>
      <c r="O122"/>
      <c r="P122"/>
      <c r="Q122" s="24"/>
      <c r="R122" s="24"/>
      <c r="S122" s="24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  <c r="AJ122" s="41"/>
      <c r="AK122" s="38"/>
      <c r="AL122" s="24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</row>
    <row r="123" spans="1:57" ht="14.25" x14ac:dyDescent="0.2">
      <c r="A123" s="38"/>
      <c r="B123" s="38"/>
      <c r="C123" s="38"/>
      <c r="D123" s="38"/>
      <c r="L123"/>
      <c r="M123"/>
      <c r="N123"/>
      <c r="O123"/>
      <c r="P123"/>
      <c r="Q123" s="24"/>
      <c r="R123" s="24"/>
      <c r="S123" s="24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  <c r="AK123" s="38"/>
      <c r="AL123" s="24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  <c r="BE123" s="38"/>
    </row>
    <row r="124" spans="1:57" ht="14.25" x14ac:dyDescent="0.2">
      <c r="A124" s="38"/>
      <c r="B124" s="38"/>
      <c r="C124" s="38"/>
      <c r="D124" s="38"/>
      <c r="L124"/>
      <c r="M124"/>
      <c r="N124"/>
      <c r="O124"/>
      <c r="P124"/>
      <c r="Q124" s="24"/>
      <c r="R124" s="24"/>
      <c r="S124" s="24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  <c r="AK124" s="38"/>
      <c r="AL124" s="24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</row>
    <row r="125" spans="1:57" ht="14.25" x14ac:dyDescent="0.2">
      <c r="A125" s="38"/>
      <c r="B125" s="38"/>
      <c r="C125" s="38"/>
      <c r="D125" s="38"/>
      <c r="L125"/>
      <c r="M125"/>
      <c r="N125"/>
      <c r="O125"/>
      <c r="P125"/>
      <c r="Q125" s="24"/>
      <c r="R125" s="24"/>
      <c r="S125" s="24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38"/>
      <c r="AL125" s="24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/>
    </row>
    <row r="126" spans="1:57" ht="14.25" x14ac:dyDescent="0.2">
      <c r="A126" s="38"/>
      <c r="B126" s="38"/>
      <c r="C126" s="38"/>
      <c r="D126" s="38"/>
      <c r="L126"/>
      <c r="M126"/>
      <c r="N126"/>
      <c r="O126"/>
      <c r="P126"/>
      <c r="Q126" s="24"/>
      <c r="R126" s="24"/>
      <c r="S126" s="24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  <c r="AK126" s="38"/>
      <c r="AL126" s="24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  <c r="BE126" s="38"/>
    </row>
    <row r="127" spans="1:57" ht="14.25" x14ac:dyDescent="0.2">
      <c r="A127" s="38"/>
      <c r="B127" s="38"/>
      <c r="C127" s="38"/>
      <c r="D127" s="38"/>
      <c r="L127"/>
      <c r="M127"/>
      <c r="N127"/>
      <c r="O127"/>
      <c r="P127"/>
      <c r="Q127" s="24"/>
      <c r="R127" s="24"/>
      <c r="S127" s="24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  <c r="AK127" s="38"/>
      <c r="AL127" s="24"/>
      <c r="AT127" s="38"/>
      <c r="AU127" s="38"/>
      <c r="AV127" s="38"/>
      <c r="AW127" s="38"/>
      <c r="AX127" s="38"/>
      <c r="AY127" s="38"/>
      <c r="AZ127" s="38"/>
      <c r="BA127" s="38"/>
      <c r="BB127" s="38"/>
      <c r="BC127" s="38"/>
      <c r="BD127" s="38"/>
      <c r="BE127" s="38"/>
    </row>
    <row r="128" spans="1:57" ht="14.25" x14ac:dyDescent="0.2">
      <c r="A128" s="38"/>
      <c r="B128" s="38"/>
      <c r="C128" s="38"/>
      <c r="D128" s="38"/>
      <c r="L128"/>
      <c r="M128"/>
      <c r="N128"/>
      <c r="O128"/>
      <c r="P128"/>
      <c r="Q128" s="24"/>
      <c r="R128" s="24"/>
      <c r="S128" s="24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  <c r="AK128" s="38"/>
      <c r="AL128" s="24"/>
      <c r="AT128" s="38"/>
      <c r="AU128" s="38"/>
      <c r="AV128" s="38"/>
      <c r="AW128" s="38"/>
      <c r="AX128" s="38"/>
      <c r="AY128" s="38"/>
      <c r="AZ128" s="38"/>
      <c r="BA128" s="38"/>
      <c r="BB128" s="38"/>
      <c r="BC128" s="38"/>
      <c r="BD128" s="38"/>
      <c r="BE128" s="38"/>
    </row>
    <row r="129" spans="1:57" ht="14.25" x14ac:dyDescent="0.2">
      <c r="A129" s="38"/>
      <c r="B129" s="38"/>
      <c r="C129" s="38"/>
      <c r="D129" s="38"/>
      <c r="L129"/>
      <c r="M129"/>
      <c r="N129"/>
      <c r="O129"/>
      <c r="P129"/>
      <c r="Q129" s="24"/>
      <c r="R129" s="24"/>
      <c r="S129" s="24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  <c r="AK129" s="38"/>
      <c r="AL129" s="24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  <c r="BE129" s="38"/>
    </row>
    <row r="130" spans="1:57" ht="14.25" x14ac:dyDescent="0.2">
      <c r="A130" s="38"/>
      <c r="B130" s="38"/>
      <c r="C130" s="38"/>
      <c r="D130" s="38"/>
      <c r="L130"/>
      <c r="M130"/>
      <c r="N130"/>
      <c r="O130"/>
      <c r="P130"/>
      <c r="Q130" s="24"/>
      <c r="R130" s="24"/>
      <c r="S130" s="24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38"/>
      <c r="AL130" s="24"/>
      <c r="AT130" s="38"/>
      <c r="AU130" s="38"/>
      <c r="AV130" s="38"/>
      <c r="AW130" s="38"/>
      <c r="AX130" s="38"/>
      <c r="AY130" s="38"/>
      <c r="AZ130" s="38"/>
      <c r="BA130" s="38"/>
      <c r="BB130" s="38"/>
      <c r="BC130" s="38"/>
      <c r="BD130" s="38"/>
      <c r="BE130" s="38"/>
    </row>
    <row r="131" spans="1:57" ht="14.25" x14ac:dyDescent="0.2">
      <c r="A131" s="38"/>
      <c r="B131" s="38"/>
      <c r="C131" s="38"/>
      <c r="D131" s="38"/>
      <c r="L131"/>
      <c r="M131"/>
      <c r="N131"/>
      <c r="O131"/>
      <c r="P131"/>
      <c r="Q131" s="24"/>
      <c r="R131" s="24"/>
      <c r="S131" s="24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  <c r="AK131" s="38"/>
      <c r="AL131" s="24"/>
      <c r="AT131" s="38"/>
      <c r="AU131" s="38"/>
      <c r="AV131" s="38"/>
      <c r="AW131" s="38"/>
      <c r="AX131" s="38"/>
      <c r="AY131" s="38"/>
      <c r="AZ131" s="38"/>
      <c r="BA131" s="38"/>
      <c r="BB131" s="38"/>
      <c r="BC131" s="38"/>
      <c r="BD131" s="38"/>
      <c r="BE131" s="38"/>
    </row>
    <row r="132" spans="1:57" ht="14.25" x14ac:dyDescent="0.2">
      <c r="A132" s="38"/>
      <c r="B132" s="38"/>
      <c r="C132" s="38"/>
      <c r="D132" s="38"/>
      <c r="L132"/>
      <c r="M132"/>
      <c r="N132"/>
      <c r="O132"/>
      <c r="P132"/>
      <c r="Q132" s="24"/>
      <c r="R132" s="24"/>
      <c r="S132" s="24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38"/>
      <c r="AL132" s="24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</row>
    <row r="133" spans="1:57" ht="14.25" x14ac:dyDescent="0.2">
      <c r="A133" s="38"/>
      <c r="B133" s="38"/>
      <c r="C133" s="38"/>
      <c r="D133" s="38"/>
      <c r="L133"/>
      <c r="M133"/>
      <c r="N133"/>
      <c r="O133"/>
      <c r="P133"/>
      <c r="Q133" s="24"/>
      <c r="R133" s="24"/>
      <c r="S133" s="24"/>
      <c r="T133" s="41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  <c r="AJ133" s="41"/>
      <c r="AK133" s="38"/>
      <c r="AL133" s="24"/>
      <c r="AT133" s="38"/>
      <c r="AU133" s="38"/>
      <c r="AV133" s="38"/>
      <c r="AW133" s="38"/>
      <c r="AX133" s="38"/>
      <c r="AY133" s="38"/>
      <c r="AZ133" s="38"/>
      <c r="BA133" s="38"/>
      <c r="BB133" s="38"/>
      <c r="BC133" s="38"/>
      <c r="BD133" s="38"/>
      <c r="BE133" s="38"/>
    </row>
    <row r="134" spans="1:57" ht="14.25" x14ac:dyDescent="0.2">
      <c r="A134" s="38"/>
      <c r="B134" s="38"/>
      <c r="C134" s="38"/>
      <c r="D134" s="38"/>
      <c r="L134"/>
      <c r="M134"/>
      <c r="N134"/>
      <c r="O134"/>
      <c r="P134"/>
      <c r="Q134" s="24"/>
      <c r="R134" s="24"/>
      <c r="S134" s="24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38"/>
      <c r="AL134" s="24"/>
      <c r="AT134" s="38"/>
      <c r="AU134" s="38"/>
      <c r="AV134" s="38"/>
      <c r="AW134" s="38"/>
      <c r="AX134" s="38"/>
      <c r="AY134" s="38"/>
      <c r="AZ134" s="38"/>
      <c r="BA134" s="38"/>
      <c r="BB134" s="38"/>
      <c r="BC134" s="38"/>
      <c r="BD134" s="38"/>
      <c r="BE134" s="38"/>
    </row>
    <row r="135" spans="1:57" ht="14.25" x14ac:dyDescent="0.2">
      <c r="A135" s="38"/>
      <c r="B135" s="38"/>
      <c r="C135" s="38"/>
      <c r="D135" s="38"/>
      <c r="L135"/>
      <c r="M135"/>
      <c r="N135"/>
      <c r="O135"/>
      <c r="P135"/>
      <c r="Q135" s="24"/>
      <c r="R135" s="24"/>
      <c r="S135" s="24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38"/>
      <c r="AL135" s="24"/>
      <c r="AT135" s="38"/>
      <c r="AU135" s="38"/>
      <c r="AV135" s="38"/>
      <c r="AW135" s="38"/>
      <c r="AX135" s="38"/>
      <c r="AY135" s="38"/>
      <c r="AZ135" s="38"/>
      <c r="BA135" s="38"/>
      <c r="BB135" s="38"/>
      <c r="BC135" s="38"/>
      <c r="BD135" s="38"/>
      <c r="BE135" s="38"/>
    </row>
    <row r="136" spans="1:57" ht="14.25" x14ac:dyDescent="0.2">
      <c r="A136" s="38"/>
      <c r="B136" s="38"/>
      <c r="C136" s="38"/>
      <c r="D136" s="38"/>
      <c r="L136"/>
      <c r="M136"/>
      <c r="N136"/>
      <c r="O136"/>
      <c r="P136"/>
      <c r="Q136" s="24"/>
      <c r="R136" s="24"/>
      <c r="S136" s="24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  <c r="AK136" s="38"/>
      <c r="AL136" s="24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  <c r="BE136" s="38"/>
    </row>
    <row r="137" spans="1:57" ht="14.25" x14ac:dyDescent="0.2">
      <c r="A137" s="38"/>
      <c r="B137" s="38"/>
      <c r="C137" s="38"/>
      <c r="D137" s="38"/>
      <c r="L137"/>
      <c r="M137"/>
      <c r="N137"/>
      <c r="O137"/>
      <c r="P137"/>
      <c r="Q137" s="24"/>
      <c r="R137" s="24"/>
      <c r="S137" s="24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38"/>
      <c r="AL137" s="24"/>
      <c r="AT137" s="38"/>
      <c r="AU137" s="38"/>
      <c r="AV137" s="38"/>
      <c r="AW137" s="38"/>
      <c r="AX137" s="38"/>
      <c r="AY137" s="38"/>
      <c r="AZ137" s="38"/>
      <c r="BA137" s="38"/>
      <c r="BB137" s="38"/>
      <c r="BC137" s="38"/>
      <c r="BD137" s="38"/>
      <c r="BE137" s="38"/>
    </row>
    <row r="138" spans="1:57" ht="14.25" x14ac:dyDescent="0.2">
      <c r="A138" s="38"/>
      <c r="B138" s="38"/>
      <c r="C138" s="38"/>
      <c r="D138" s="38"/>
      <c r="L138"/>
      <c r="M138"/>
      <c r="N138"/>
      <c r="O138"/>
      <c r="P138"/>
      <c r="Q138" s="24"/>
      <c r="R138" s="24"/>
      <c r="S138" s="24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/>
      <c r="AI138" s="41"/>
      <c r="AJ138" s="41"/>
      <c r="AK138" s="38"/>
      <c r="AL138" s="24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  <c r="BE138" s="38"/>
    </row>
    <row r="139" spans="1:57" ht="14.25" x14ac:dyDescent="0.2">
      <c r="A139" s="38"/>
      <c r="B139" s="38"/>
      <c r="C139" s="38"/>
      <c r="D139" s="38"/>
      <c r="L139"/>
      <c r="M139"/>
      <c r="N139"/>
      <c r="O139"/>
      <c r="P139"/>
      <c r="Q139" s="24"/>
      <c r="R139" s="24"/>
      <c r="S139" s="24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38"/>
      <c r="AL139" s="24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</row>
    <row r="140" spans="1:57" ht="14.25" x14ac:dyDescent="0.2">
      <c r="A140" s="38"/>
      <c r="B140" s="38"/>
      <c r="C140" s="38"/>
      <c r="D140" s="38"/>
      <c r="L140"/>
      <c r="M140"/>
      <c r="N140"/>
      <c r="O140"/>
      <c r="P140"/>
      <c r="Q140" s="24"/>
      <c r="R140" s="24"/>
      <c r="S140" s="24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  <c r="AJ140" s="41"/>
      <c r="AK140" s="38"/>
      <c r="AL140" s="24"/>
      <c r="AT140" s="38"/>
      <c r="AU140" s="38"/>
      <c r="AV140" s="38"/>
      <c r="AW140" s="38"/>
      <c r="AX140" s="38"/>
      <c r="AY140" s="38"/>
      <c r="AZ140" s="38"/>
      <c r="BA140" s="38"/>
      <c r="BB140" s="38"/>
      <c r="BC140" s="38"/>
      <c r="BD140" s="38"/>
      <c r="BE140" s="38"/>
    </row>
    <row r="141" spans="1:57" ht="14.25" x14ac:dyDescent="0.2">
      <c r="A141" s="38"/>
      <c r="B141" s="38"/>
      <c r="C141" s="38"/>
      <c r="D141" s="38"/>
      <c r="L141"/>
      <c r="M141"/>
      <c r="N141"/>
      <c r="O141"/>
      <c r="P141"/>
      <c r="Q141" s="24"/>
      <c r="R141" s="24"/>
      <c r="S141" s="24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  <c r="AK141" s="38"/>
      <c r="AL141" s="24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  <c r="BE141" s="38"/>
    </row>
    <row r="142" spans="1:57" ht="14.25" x14ac:dyDescent="0.2">
      <c r="A142" s="38"/>
      <c r="B142" s="38"/>
      <c r="C142" s="38"/>
      <c r="D142" s="38"/>
      <c r="L142"/>
      <c r="M142"/>
      <c r="N142"/>
      <c r="O142"/>
      <c r="P142"/>
      <c r="Q142" s="24"/>
      <c r="R142" s="24"/>
      <c r="S142" s="24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  <c r="AK142" s="38"/>
      <c r="AL142" s="24"/>
      <c r="AT142" s="38"/>
      <c r="AU142" s="38"/>
      <c r="AV142" s="38"/>
      <c r="AW142" s="38"/>
      <c r="AX142" s="38"/>
      <c r="AY142" s="38"/>
      <c r="AZ142" s="38"/>
      <c r="BA142" s="38"/>
      <c r="BB142" s="38"/>
      <c r="BC142" s="38"/>
      <c r="BD142" s="38"/>
      <c r="BE142" s="38"/>
    </row>
    <row r="143" spans="1:57" ht="14.25" x14ac:dyDescent="0.2">
      <c r="A143" s="38"/>
      <c r="B143" s="38"/>
      <c r="C143" s="38"/>
      <c r="D143" s="38"/>
      <c r="L143"/>
      <c r="M143"/>
      <c r="N143"/>
      <c r="O143"/>
      <c r="P143"/>
      <c r="Q143" s="24"/>
      <c r="R143" s="24"/>
      <c r="S143" s="24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  <c r="AK143" s="38"/>
      <c r="AL143" s="24"/>
      <c r="AT143" s="38"/>
      <c r="AU143" s="38"/>
      <c r="AV143" s="38"/>
      <c r="AW143" s="38"/>
      <c r="AX143" s="38"/>
      <c r="AY143" s="38"/>
      <c r="AZ143" s="38"/>
      <c r="BA143" s="38"/>
      <c r="BB143" s="38"/>
      <c r="BC143" s="38"/>
      <c r="BD143" s="38"/>
      <c r="BE143" s="38"/>
    </row>
    <row r="144" spans="1:57" ht="14.25" x14ac:dyDescent="0.2">
      <c r="A144" s="38"/>
      <c r="B144" s="38"/>
      <c r="C144" s="38"/>
      <c r="D144" s="38"/>
      <c r="L144"/>
      <c r="M144"/>
      <c r="N144"/>
      <c r="O144"/>
      <c r="P144"/>
      <c r="Q144" s="24"/>
      <c r="R144" s="24"/>
      <c r="S144" s="24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F144" s="41"/>
      <c r="AG144" s="41"/>
      <c r="AH144" s="41"/>
      <c r="AI144" s="41"/>
      <c r="AJ144" s="41"/>
      <c r="AK144" s="38"/>
      <c r="AL144" s="24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</row>
    <row r="145" spans="1:57" ht="14.25" x14ac:dyDescent="0.2">
      <c r="A145" s="38"/>
      <c r="B145" s="38"/>
      <c r="C145" s="38"/>
      <c r="D145" s="38"/>
      <c r="L145"/>
      <c r="M145"/>
      <c r="N145"/>
      <c r="O145"/>
      <c r="P145"/>
      <c r="Q145" s="24"/>
      <c r="R145" s="24"/>
      <c r="S145" s="24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/>
      <c r="AI145" s="41"/>
      <c r="AJ145" s="41"/>
      <c r="AK145" s="38"/>
      <c r="AL145" s="24"/>
      <c r="AT145" s="38"/>
      <c r="AU145" s="38"/>
      <c r="AV145" s="38"/>
      <c r="AW145" s="38"/>
      <c r="AX145" s="38"/>
      <c r="AY145" s="38"/>
      <c r="AZ145" s="38"/>
      <c r="BA145" s="38"/>
      <c r="BB145" s="38"/>
      <c r="BC145" s="38"/>
      <c r="BD145" s="38"/>
      <c r="BE145" s="38"/>
    </row>
    <row r="146" spans="1:57" ht="14.25" x14ac:dyDescent="0.2">
      <c r="A146" s="38"/>
      <c r="B146" s="38"/>
      <c r="C146" s="38"/>
      <c r="D146" s="38"/>
      <c r="L146"/>
      <c r="M146"/>
      <c r="N146"/>
      <c r="O146"/>
      <c r="P146"/>
      <c r="Q146" s="24"/>
      <c r="R146" s="24"/>
      <c r="S146" s="24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  <c r="AK146" s="38"/>
      <c r="AL146" s="24"/>
      <c r="AT146" s="38"/>
      <c r="AU146" s="38"/>
      <c r="AV146" s="38"/>
      <c r="AW146" s="38"/>
      <c r="AX146" s="38"/>
      <c r="AY146" s="38"/>
      <c r="AZ146" s="38"/>
      <c r="BA146" s="38"/>
      <c r="BB146" s="38"/>
      <c r="BC146" s="38"/>
      <c r="BD146" s="38"/>
      <c r="BE146" s="38"/>
    </row>
    <row r="147" spans="1:57" ht="14.25" x14ac:dyDescent="0.2">
      <c r="A147" s="38"/>
      <c r="B147" s="38"/>
      <c r="C147" s="38"/>
      <c r="D147" s="38"/>
      <c r="L147"/>
      <c r="M147"/>
      <c r="N147"/>
      <c r="O147"/>
      <c r="P147"/>
      <c r="Q147" s="24"/>
      <c r="R147" s="24"/>
      <c r="S147" s="24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  <c r="AK147" s="38"/>
      <c r="AL147" s="24"/>
      <c r="AT147" s="38"/>
      <c r="AU147" s="38"/>
      <c r="AV147" s="38"/>
      <c r="AW147" s="38"/>
      <c r="AX147" s="38"/>
      <c r="AY147" s="38"/>
      <c r="AZ147" s="38"/>
      <c r="BA147" s="38"/>
      <c r="BB147" s="38"/>
      <c r="BC147" s="38"/>
      <c r="BD147" s="38"/>
      <c r="BE147" s="38"/>
    </row>
    <row r="148" spans="1:57" ht="14.25" x14ac:dyDescent="0.2">
      <c r="A148" s="38"/>
      <c r="B148" s="38"/>
      <c r="C148" s="38"/>
      <c r="D148" s="38"/>
      <c r="L148"/>
      <c r="M148"/>
      <c r="N148"/>
      <c r="O148"/>
      <c r="P148"/>
      <c r="Q148" s="24"/>
      <c r="R148" s="24"/>
      <c r="S148" s="24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  <c r="AK148" s="38"/>
      <c r="AL148" s="24"/>
      <c r="AT148" s="38"/>
      <c r="AU148" s="38"/>
      <c r="AV148" s="38"/>
      <c r="AW148" s="38"/>
      <c r="AX148" s="38"/>
      <c r="AY148" s="38"/>
      <c r="AZ148" s="38"/>
      <c r="BA148" s="38"/>
      <c r="BB148" s="38"/>
      <c r="BC148" s="38"/>
      <c r="BD148" s="38"/>
      <c r="BE148" s="38"/>
    </row>
    <row r="149" spans="1:57" ht="14.25" x14ac:dyDescent="0.2">
      <c r="A149" s="38"/>
      <c r="B149" s="38"/>
      <c r="C149" s="38"/>
      <c r="D149" s="38"/>
      <c r="L149"/>
      <c r="M149"/>
      <c r="N149"/>
      <c r="O149"/>
      <c r="P149"/>
      <c r="Q149" s="24"/>
      <c r="R149" s="24"/>
      <c r="S149" s="24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/>
      <c r="AI149" s="41"/>
      <c r="AJ149" s="41"/>
      <c r="AK149" s="38"/>
      <c r="AL149" s="24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</row>
    <row r="150" spans="1:57" ht="14.25" x14ac:dyDescent="0.2">
      <c r="A150" s="38"/>
      <c r="B150" s="38"/>
      <c r="C150" s="38"/>
      <c r="D150" s="38"/>
      <c r="L150"/>
      <c r="M150"/>
      <c r="N150"/>
      <c r="O150"/>
      <c r="P150"/>
      <c r="Q150" s="24"/>
      <c r="R150" s="24"/>
      <c r="S150" s="24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/>
      <c r="AI150" s="41"/>
      <c r="AJ150" s="41"/>
      <c r="AK150" s="38"/>
      <c r="AL150" s="24"/>
      <c r="AT150" s="38"/>
      <c r="AU150" s="38"/>
      <c r="AV150" s="38"/>
      <c r="AW150" s="38"/>
      <c r="AX150" s="38"/>
      <c r="AY150" s="38"/>
      <c r="AZ150" s="38"/>
      <c r="BA150" s="38"/>
      <c r="BB150" s="38"/>
      <c r="BC150" s="38"/>
      <c r="BD150" s="38"/>
      <c r="BE150" s="38"/>
    </row>
    <row r="151" spans="1:57" ht="14.25" x14ac:dyDescent="0.2">
      <c r="A151" s="38"/>
      <c r="B151" s="38"/>
      <c r="C151" s="38"/>
      <c r="D151" s="38"/>
      <c r="L151"/>
      <c r="M151"/>
      <c r="N151"/>
      <c r="O151"/>
      <c r="P151"/>
      <c r="Q151" s="24"/>
      <c r="R151" s="24"/>
      <c r="S151" s="24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1"/>
      <c r="AJ151" s="41"/>
      <c r="AK151" s="38"/>
      <c r="AL151" s="24"/>
      <c r="AT151" s="38"/>
      <c r="AU151" s="38"/>
      <c r="AV151" s="38"/>
      <c r="AW151" s="38"/>
      <c r="AX151" s="38"/>
      <c r="AY151" s="38"/>
      <c r="AZ151" s="38"/>
      <c r="BA151" s="38"/>
      <c r="BB151" s="38"/>
      <c r="BC151" s="38"/>
      <c r="BD151" s="38"/>
      <c r="BE151" s="38"/>
    </row>
    <row r="152" spans="1:57" ht="14.25" x14ac:dyDescent="0.2">
      <c r="A152" s="38"/>
      <c r="B152" s="38"/>
      <c r="C152" s="38"/>
      <c r="D152" s="38"/>
      <c r="L152"/>
      <c r="M152"/>
      <c r="N152"/>
      <c r="O152"/>
      <c r="P152"/>
      <c r="Q152" s="24"/>
      <c r="R152" s="24"/>
      <c r="S152" s="24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F152" s="41"/>
      <c r="AG152" s="41"/>
      <c r="AH152" s="41"/>
      <c r="AI152" s="41"/>
      <c r="AJ152" s="41"/>
      <c r="AK152" s="38"/>
      <c r="AL152" s="24"/>
      <c r="AT152" s="38"/>
      <c r="AU152" s="38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</row>
    <row r="153" spans="1:57" ht="14.25" x14ac:dyDescent="0.2">
      <c r="A153" s="38"/>
      <c r="B153" s="38"/>
      <c r="C153" s="38"/>
      <c r="D153" s="38"/>
      <c r="L153"/>
      <c r="M153"/>
      <c r="N153"/>
      <c r="O153"/>
      <c r="P153"/>
      <c r="Q153" s="24"/>
      <c r="R153" s="24"/>
      <c r="S153" s="24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  <c r="AG153" s="41"/>
      <c r="AH153" s="41"/>
      <c r="AI153" s="41"/>
      <c r="AJ153" s="41"/>
      <c r="AK153" s="38"/>
      <c r="AL153" s="24"/>
      <c r="AT153" s="38"/>
      <c r="AU153" s="38"/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</row>
    <row r="154" spans="1:57" ht="14.25" x14ac:dyDescent="0.2">
      <c r="A154" s="38"/>
      <c r="B154" s="38"/>
      <c r="C154" s="38"/>
      <c r="D154" s="38"/>
      <c r="L154"/>
      <c r="M154"/>
      <c r="N154"/>
      <c r="O154"/>
      <c r="P154"/>
      <c r="Q154" s="24"/>
      <c r="R154" s="24"/>
      <c r="S154" s="24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/>
      <c r="AI154" s="41"/>
      <c r="AJ154" s="41"/>
      <c r="AK154" s="38"/>
      <c r="AL154" s="24"/>
      <c r="AT154" s="38"/>
      <c r="AU154" s="38"/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</row>
    <row r="155" spans="1:57" ht="14.25" x14ac:dyDescent="0.2">
      <c r="A155" s="38"/>
      <c r="B155" s="38"/>
      <c r="C155" s="38"/>
      <c r="D155" s="38"/>
      <c r="L155"/>
      <c r="M155"/>
      <c r="N155"/>
      <c r="O155"/>
      <c r="P155"/>
      <c r="Q155" s="24"/>
      <c r="R155" s="24"/>
      <c r="S155" s="24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  <c r="AJ155" s="41"/>
      <c r="AK155" s="38"/>
      <c r="AL155" s="24"/>
      <c r="AT155" s="38"/>
      <c r="AU155" s="38"/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</row>
    <row r="156" spans="1:57" ht="14.25" x14ac:dyDescent="0.2">
      <c r="A156" s="38"/>
      <c r="B156" s="38"/>
      <c r="C156" s="38"/>
      <c r="D156" s="38"/>
      <c r="L156"/>
      <c r="M156"/>
      <c r="N156"/>
      <c r="O156"/>
      <c r="P156"/>
      <c r="Q156" s="24"/>
      <c r="R156" s="24"/>
      <c r="S156" s="24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/>
      <c r="AI156" s="41"/>
      <c r="AJ156" s="41"/>
      <c r="AK156" s="38"/>
      <c r="AL156" s="24"/>
      <c r="AT156" s="38"/>
      <c r="AU156" s="38"/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</row>
    <row r="157" spans="1:57" ht="14.25" x14ac:dyDescent="0.2">
      <c r="A157" s="38"/>
      <c r="B157" s="38"/>
      <c r="C157" s="38"/>
      <c r="D157" s="38"/>
      <c r="L157"/>
      <c r="M157"/>
      <c r="N157"/>
      <c r="O157"/>
      <c r="P157"/>
      <c r="Q157" s="24"/>
      <c r="R157" s="24"/>
      <c r="S157" s="24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/>
      <c r="AI157" s="41"/>
      <c r="AJ157" s="41"/>
      <c r="AK157" s="38"/>
      <c r="AL157" s="24"/>
      <c r="AT157" s="38"/>
      <c r="AU157" s="38"/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</row>
    <row r="158" spans="1:57" ht="14.25" x14ac:dyDescent="0.2">
      <c r="A158" s="38"/>
      <c r="B158" s="38"/>
      <c r="C158" s="38"/>
      <c r="D158" s="38"/>
      <c r="L158"/>
      <c r="M158"/>
      <c r="N158"/>
      <c r="O158"/>
      <c r="P158"/>
      <c r="Q158" s="24"/>
      <c r="R158" s="24"/>
      <c r="S158" s="24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F158" s="41"/>
      <c r="AG158" s="41"/>
      <c r="AH158" s="41"/>
      <c r="AI158" s="41"/>
      <c r="AJ158" s="41"/>
      <c r="AK158" s="38"/>
      <c r="AL158" s="24"/>
      <c r="AT158" s="38"/>
      <c r="AU158" s="38"/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</row>
    <row r="159" spans="1:57" ht="14.25" x14ac:dyDescent="0.2">
      <c r="A159" s="38"/>
      <c r="B159" s="38"/>
      <c r="C159" s="38"/>
      <c r="D159" s="38"/>
      <c r="L159"/>
      <c r="M159"/>
      <c r="N159"/>
      <c r="O159"/>
      <c r="P159"/>
      <c r="Q159" s="24"/>
      <c r="R159" s="24"/>
      <c r="S159" s="24"/>
      <c r="T159" s="41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F159" s="41"/>
      <c r="AG159" s="41"/>
      <c r="AH159" s="41"/>
      <c r="AI159" s="41"/>
      <c r="AJ159" s="41"/>
      <c r="AK159" s="38"/>
      <c r="AL159" s="24"/>
      <c r="AT159" s="38"/>
      <c r="AU159" s="38"/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</row>
    <row r="160" spans="1:57" ht="14.25" x14ac:dyDescent="0.2">
      <c r="A160" s="38"/>
      <c r="B160" s="38"/>
      <c r="C160" s="38"/>
      <c r="D160" s="38"/>
      <c r="L160"/>
      <c r="M160"/>
      <c r="N160"/>
      <c r="O160"/>
      <c r="P160"/>
      <c r="Q160" s="24"/>
      <c r="R160" s="24"/>
      <c r="S160" s="24"/>
      <c r="T160" s="41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F160" s="41"/>
      <c r="AG160" s="41"/>
      <c r="AH160" s="41"/>
      <c r="AI160" s="41"/>
      <c r="AJ160" s="41"/>
      <c r="AK160" s="38"/>
      <c r="AL160" s="24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</row>
    <row r="161" spans="1:57" ht="14.25" x14ac:dyDescent="0.2">
      <c r="A161" s="38"/>
      <c r="B161" s="38"/>
      <c r="C161" s="38"/>
      <c r="D161" s="38"/>
      <c r="L161"/>
      <c r="M161"/>
      <c r="N161"/>
      <c r="O161"/>
      <c r="P161"/>
      <c r="Q161" s="24"/>
      <c r="R161" s="24"/>
      <c r="S161" s="24"/>
      <c r="T161" s="41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F161" s="41"/>
      <c r="AG161" s="41"/>
      <c r="AH161" s="41"/>
      <c r="AI161" s="41"/>
      <c r="AJ161" s="41"/>
      <c r="AK161" s="38"/>
      <c r="AL161" s="24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</row>
    <row r="162" spans="1:57" ht="14.25" x14ac:dyDescent="0.2">
      <c r="A162" s="38"/>
      <c r="B162" s="38"/>
      <c r="C162" s="38"/>
      <c r="D162" s="38"/>
      <c r="L162"/>
      <c r="M162"/>
      <c r="N162"/>
      <c r="O162"/>
      <c r="P162"/>
      <c r="Q162" s="24"/>
      <c r="R162" s="24"/>
      <c r="S162" s="24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F162" s="41"/>
      <c r="AG162" s="41"/>
      <c r="AH162" s="41"/>
      <c r="AI162" s="41"/>
      <c r="AJ162" s="41"/>
      <c r="AK162" s="38"/>
      <c r="AL162" s="24"/>
      <c r="AT162" s="38"/>
      <c r="AU162" s="38"/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</row>
    <row r="163" spans="1:57" ht="14.25" x14ac:dyDescent="0.2">
      <c r="A163" s="38"/>
      <c r="B163" s="38"/>
      <c r="C163" s="38"/>
      <c r="D163" s="38"/>
      <c r="L163"/>
      <c r="M163"/>
      <c r="N163"/>
      <c r="O163"/>
      <c r="P163"/>
      <c r="Q163" s="24"/>
      <c r="R163" s="24"/>
      <c r="S163" s="24"/>
      <c r="T163" s="41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F163" s="41"/>
      <c r="AG163" s="41"/>
      <c r="AH163" s="41"/>
      <c r="AI163" s="41"/>
      <c r="AJ163" s="41"/>
      <c r="AK163" s="38"/>
      <c r="AL163" s="24"/>
      <c r="AT163" s="38"/>
      <c r="AU163" s="38"/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</row>
    <row r="164" spans="1:57" ht="14.25" x14ac:dyDescent="0.2">
      <c r="A164" s="38"/>
      <c r="B164" s="38"/>
      <c r="C164" s="38"/>
      <c r="D164" s="38"/>
      <c r="L164"/>
      <c r="M164"/>
      <c r="N164"/>
      <c r="O164"/>
      <c r="P164"/>
      <c r="Q164" s="24"/>
      <c r="R164" s="24"/>
      <c r="S164" s="24"/>
      <c r="T164" s="41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F164" s="41"/>
      <c r="AG164" s="41"/>
      <c r="AH164" s="41"/>
      <c r="AI164" s="41"/>
      <c r="AJ164" s="41"/>
      <c r="AK164" s="38"/>
      <c r="AL164" s="24"/>
      <c r="AT164" s="38"/>
      <c r="AU164" s="38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</row>
    <row r="165" spans="1:57" ht="14.25" x14ac:dyDescent="0.2">
      <c r="A165" s="38"/>
      <c r="B165" s="38"/>
      <c r="C165" s="38"/>
      <c r="D165" s="38"/>
      <c r="L165"/>
      <c r="M165"/>
      <c r="N165"/>
      <c r="O165"/>
      <c r="P165"/>
      <c r="Q165" s="24"/>
      <c r="R165" s="24"/>
      <c r="S165" s="24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F165" s="41"/>
      <c r="AG165" s="41"/>
      <c r="AH165" s="41"/>
      <c r="AI165" s="41"/>
      <c r="AJ165" s="41"/>
      <c r="AK165" s="38"/>
      <c r="AL165" s="24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</row>
    <row r="166" spans="1:57" ht="14.25" x14ac:dyDescent="0.2">
      <c r="A166" s="38"/>
      <c r="B166" s="38"/>
      <c r="C166" s="38"/>
      <c r="D166" s="38"/>
      <c r="L166"/>
      <c r="M166"/>
      <c r="N166"/>
      <c r="O166"/>
      <c r="P166"/>
      <c r="Q166" s="24"/>
      <c r="R166" s="24"/>
      <c r="S166" s="24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F166" s="41"/>
      <c r="AG166" s="41"/>
      <c r="AH166" s="41"/>
      <c r="AI166" s="41"/>
      <c r="AJ166" s="41"/>
      <c r="AK166" s="38"/>
      <c r="AL166" s="24"/>
      <c r="AT166" s="38"/>
      <c r="AU166" s="38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</row>
    <row r="167" spans="1:57" ht="14.25" x14ac:dyDescent="0.2">
      <c r="A167" s="38"/>
      <c r="B167" s="38"/>
      <c r="C167" s="38"/>
      <c r="D167" s="38"/>
      <c r="L167"/>
      <c r="M167"/>
      <c r="N167"/>
      <c r="O167"/>
      <c r="P167"/>
      <c r="Q167" s="24"/>
      <c r="R167" s="24"/>
      <c r="S167" s="24"/>
      <c r="T167" s="41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F167" s="41"/>
      <c r="AG167" s="41"/>
      <c r="AH167" s="41"/>
      <c r="AI167" s="41"/>
      <c r="AJ167" s="41"/>
      <c r="AK167" s="38"/>
      <c r="AL167" s="24"/>
      <c r="AT167" s="38"/>
      <c r="AU167" s="38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</row>
    <row r="168" spans="1:57" ht="14.25" x14ac:dyDescent="0.2">
      <c r="A168" s="38"/>
      <c r="B168" s="38"/>
      <c r="C168" s="38"/>
      <c r="D168" s="38"/>
      <c r="L168"/>
      <c r="M168"/>
      <c r="N168"/>
      <c r="O168"/>
      <c r="P168"/>
      <c r="Q168" s="24"/>
      <c r="R168" s="24"/>
      <c r="S168" s="24"/>
      <c r="T168" s="41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F168" s="41"/>
      <c r="AG168" s="41"/>
      <c r="AH168" s="41"/>
      <c r="AI168" s="41"/>
      <c r="AJ168" s="41"/>
      <c r="AK168" s="38"/>
      <c r="AL168" s="24"/>
      <c r="AT168" s="38"/>
      <c r="AU168" s="3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</row>
    <row r="169" spans="1:57" ht="14.25" x14ac:dyDescent="0.2">
      <c r="A169" s="38"/>
      <c r="B169" s="38"/>
      <c r="C169" s="38"/>
      <c r="D169" s="38"/>
      <c r="L169"/>
      <c r="M169"/>
      <c r="N169"/>
      <c r="O169"/>
      <c r="P169"/>
      <c r="Q169" s="24"/>
      <c r="R169" s="24"/>
      <c r="S169" s="24"/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F169" s="41"/>
      <c r="AG169" s="41"/>
      <c r="AH169" s="41"/>
      <c r="AI169" s="41"/>
      <c r="AJ169" s="41"/>
      <c r="AK169" s="38"/>
      <c r="AL169" s="24"/>
      <c r="AT169" s="38"/>
      <c r="AU169" s="38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</row>
    <row r="170" spans="1:57" ht="14.25" x14ac:dyDescent="0.2">
      <c r="A170" s="38"/>
      <c r="B170" s="38"/>
      <c r="C170" s="38"/>
      <c r="D170" s="38"/>
      <c r="L170"/>
      <c r="M170"/>
      <c r="N170"/>
      <c r="O170"/>
      <c r="P170"/>
      <c r="Q170" s="24"/>
      <c r="R170" s="24"/>
      <c r="S170" s="24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F170" s="41"/>
      <c r="AG170" s="41"/>
      <c r="AH170" s="41"/>
      <c r="AI170" s="41"/>
      <c r="AJ170" s="41"/>
      <c r="AK170" s="38"/>
      <c r="AL170" s="24"/>
      <c r="AT170" s="38"/>
      <c r="AU170" s="38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</row>
    <row r="171" spans="1:57" ht="14.25" x14ac:dyDescent="0.2">
      <c r="L171"/>
      <c r="M171"/>
      <c r="N171"/>
      <c r="O171"/>
      <c r="P171"/>
      <c r="Q171" s="24"/>
      <c r="R171" s="24"/>
      <c r="S171" s="24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1"/>
      <c r="AI171" s="41"/>
      <c r="AJ171" s="41"/>
      <c r="AK171" s="38"/>
      <c r="AL171" s="24"/>
      <c r="AT171" s="38"/>
      <c r="AU171" s="38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</row>
    <row r="172" spans="1:57" ht="14.25" x14ac:dyDescent="0.2">
      <c r="L172"/>
      <c r="M172"/>
      <c r="N172"/>
      <c r="O172"/>
      <c r="P172"/>
      <c r="Q172" s="24"/>
      <c r="R172" s="24"/>
      <c r="S172" s="24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  <c r="AG172" s="41"/>
      <c r="AH172" s="41"/>
      <c r="AI172" s="41"/>
      <c r="AJ172" s="41"/>
      <c r="AK172" s="38"/>
      <c r="AL172" s="24"/>
    </row>
    <row r="173" spans="1:57" ht="14.25" x14ac:dyDescent="0.2">
      <c r="L173"/>
      <c r="M173"/>
      <c r="N173"/>
      <c r="O173"/>
      <c r="P173"/>
      <c r="Q173" s="24"/>
      <c r="R173" s="24"/>
      <c r="S173" s="24"/>
      <c r="T173" s="41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  <c r="AG173" s="41"/>
      <c r="AH173" s="41"/>
      <c r="AI173" s="41"/>
      <c r="AJ173" s="41"/>
      <c r="AK173" s="38"/>
      <c r="AL173" s="24"/>
    </row>
    <row r="174" spans="1:57" ht="14.25" x14ac:dyDescent="0.2">
      <c r="L174"/>
      <c r="M174"/>
      <c r="N174"/>
      <c r="O174"/>
      <c r="P174"/>
      <c r="Q174" s="24"/>
      <c r="R174" s="24"/>
      <c r="S174" s="24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F174" s="41"/>
      <c r="AG174" s="41"/>
      <c r="AH174" s="41"/>
      <c r="AI174" s="41"/>
      <c r="AJ174" s="41"/>
      <c r="AK174" s="38"/>
      <c r="AL174" s="24"/>
    </row>
    <row r="175" spans="1:57" ht="14.25" x14ac:dyDescent="0.2">
      <c r="L175" s="24"/>
      <c r="M175" s="24"/>
      <c r="N175" s="24"/>
      <c r="O175" s="24"/>
      <c r="P175" s="24"/>
      <c r="R175" s="24"/>
      <c r="S175" s="24"/>
      <c r="T175" s="41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/>
      <c r="AI175" s="41"/>
      <c r="AJ175" s="41"/>
      <c r="AK175" s="38"/>
      <c r="AL175" s="24"/>
    </row>
    <row r="176" spans="1:57" ht="14.25" x14ac:dyDescent="0.2">
      <c r="L176" s="24"/>
      <c r="M176" s="24"/>
      <c r="N176" s="24"/>
      <c r="O176" s="24"/>
      <c r="P176" s="24"/>
      <c r="R176" s="24"/>
      <c r="S176" s="24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/>
      <c r="AI176" s="41"/>
      <c r="AJ176" s="41"/>
      <c r="AK176" s="38"/>
      <c r="AL176" s="24"/>
    </row>
    <row r="177" spans="12:38" ht="14.25" x14ac:dyDescent="0.2">
      <c r="L177" s="24"/>
      <c r="M177" s="24"/>
      <c r="N177" s="24"/>
      <c r="O177" s="24"/>
      <c r="P177" s="24"/>
      <c r="R177" s="24"/>
      <c r="S177" s="24"/>
      <c r="T177" s="41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  <c r="AG177" s="41"/>
      <c r="AH177" s="41"/>
      <c r="AI177" s="41"/>
      <c r="AJ177" s="41"/>
      <c r="AK177" s="38"/>
      <c r="AL177" s="24"/>
    </row>
    <row r="178" spans="12:38" ht="14.25" x14ac:dyDescent="0.2">
      <c r="L178" s="24"/>
      <c r="M178" s="24"/>
      <c r="N178" s="24"/>
      <c r="O178" s="24"/>
      <c r="P178" s="24"/>
      <c r="R178" s="24"/>
      <c r="S178" s="24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1"/>
      <c r="AI178" s="41"/>
      <c r="AJ178" s="41"/>
      <c r="AK178" s="24"/>
      <c r="AL178" s="24"/>
    </row>
    <row r="179" spans="12:38" x14ac:dyDescent="0.25">
      <c r="R179" s="35"/>
      <c r="S179" s="35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F179" s="41"/>
      <c r="AG179" s="41"/>
      <c r="AH179" s="41"/>
      <c r="AI179" s="41"/>
      <c r="AJ179" s="41"/>
    </row>
    <row r="180" spans="12:38" x14ac:dyDescent="0.25">
      <c r="R180" s="35"/>
      <c r="S180" s="35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/>
      <c r="AI180" s="41"/>
      <c r="AJ180" s="41"/>
    </row>
    <row r="181" spans="12:38" x14ac:dyDescent="0.25">
      <c r="R181" s="35"/>
      <c r="S181" s="35"/>
      <c r="T181" s="41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  <c r="AG181" s="41"/>
      <c r="AH181" s="41"/>
      <c r="AI181" s="41"/>
      <c r="AJ181" s="41"/>
    </row>
    <row r="182" spans="12:38" x14ac:dyDescent="0.25">
      <c r="L182"/>
      <c r="M182"/>
      <c r="N182"/>
      <c r="O182"/>
      <c r="P182"/>
      <c r="R182" s="35"/>
      <c r="S182" s="35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  <c r="AJ182" s="41"/>
      <c r="AK182"/>
      <c r="AL182"/>
    </row>
    <row r="183" spans="12:38" x14ac:dyDescent="0.25">
      <c r="L183"/>
      <c r="M183"/>
      <c r="N183"/>
      <c r="O183"/>
      <c r="P183"/>
      <c r="R183" s="35"/>
      <c r="S183" s="35"/>
      <c r="T183" s="41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  <c r="AG183" s="41"/>
      <c r="AH183" s="41"/>
      <c r="AI183" s="41"/>
      <c r="AJ183" s="41"/>
      <c r="AK183"/>
      <c r="AL183"/>
    </row>
    <row r="184" spans="12:38" x14ac:dyDescent="0.25">
      <c r="L184"/>
      <c r="M184"/>
      <c r="N184"/>
      <c r="O184"/>
      <c r="P184"/>
      <c r="R184" s="35"/>
      <c r="S184" s="35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/>
      <c r="AL184"/>
    </row>
    <row r="185" spans="12:38" x14ac:dyDescent="0.25">
      <c r="L185"/>
      <c r="M185"/>
      <c r="N185"/>
      <c r="O185"/>
      <c r="P185"/>
      <c r="R185" s="35"/>
      <c r="S185" s="35"/>
      <c r="T185" s="41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  <c r="AG185" s="41"/>
      <c r="AH185" s="41"/>
      <c r="AI185" s="41"/>
      <c r="AJ185" s="41"/>
      <c r="AK185"/>
      <c r="AL185"/>
    </row>
    <row r="186" spans="12:38" x14ac:dyDescent="0.25">
      <c r="L186"/>
      <c r="M186"/>
      <c r="N186"/>
      <c r="O186"/>
      <c r="P186"/>
      <c r="R186" s="35"/>
      <c r="S186" s="35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  <c r="AG186" s="41"/>
      <c r="AH186" s="41"/>
      <c r="AI186" s="41"/>
      <c r="AJ186" s="41"/>
      <c r="AK186"/>
      <c r="AL186"/>
    </row>
    <row r="187" spans="12:38" x14ac:dyDescent="0.25">
      <c r="L187"/>
      <c r="M187"/>
      <c r="N187"/>
      <c r="O187"/>
      <c r="P187"/>
      <c r="R187" s="35"/>
      <c r="S187" s="35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/>
      <c r="AI187" s="41"/>
      <c r="AJ187" s="41"/>
      <c r="AK187"/>
      <c r="AL187"/>
    </row>
    <row r="188" spans="12:38" x14ac:dyDescent="0.25">
      <c r="L188"/>
      <c r="M188"/>
      <c r="N188"/>
      <c r="O188"/>
      <c r="P188"/>
      <c r="R188" s="35"/>
      <c r="S188" s="35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/>
      <c r="AI188" s="41"/>
      <c r="AJ188" s="41"/>
      <c r="AK188"/>
      <c r="AL188"/>
    </row>
    <row r="189" spans="12:38" x14ac:dyDescent="0.25">
      <c r="L189"/>
      <c r="M189"/>
      <c r="N189"/>
      <c r="O189"/>
      <c r="P189"/>
      <c r="R189" s="35"/>
      <c r="S189" s="35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/>
      <c r="AJ189" s="41"/>
      <c r="AK189"/>
      <c r="AL189"/>
    </row>
    <row r="190" spans="12:38" x14ac:dyDescent="0.25">
      <c r="L190"/>
      <c r="M190"/>
      <c r="N190"/>
      <c r="O190"/>
      <c r="P190"/>
      <c r="R190" s="35"/>
      <c r="S190" s="35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/>
      <c r="AI190" s="41"/>
      <c r="AJ190" s="41"/>
      <c r="AK190"/>
      <c r="AL190"/>
    </row>
    <row r="191" spans="12:38" x14ac:dyDescent="0.25">
      <c r="L191"/>
      <c r="M191"/>
      <c r="N191"/>
      <c r="O191"/>
      <c r="P191"/>
      <c r="R191" s="35"/>
      <c r="S191" s="35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/>
      <c r="AI191" s="41"/>
      <c r="AJ191" s="41"/>
      <c r="AK191"/>
      <c r="AL191"/>
    </row>
    <row r="192" spans="12:38" x14ac:dyDescent="0.25">
      <c r="L192"/>
      <c r="M192"/>
      <c r="N192"/>
      <c r="O192"/>
      <c r="P192"/>
      <c r="R192" s="35"/>
      <c r="S192" s="35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  <c r="AG192" s="41"/>
      <c r="AH192" s="41"/>
      <c r="AI192" s="41"/>
      <c r="AJ192" s="41"/>
      <c r="AK192"/>
      <c r="AL192"/>
    </row>
    <row r="193" spans="12:38" x14ac:dyDescent="0.25">
      <c r="L193"/>
      <c r="M193"/>
      <c r="N193"/>
      <c r="O193"/>
      <c r="P193"/>
      <c r="R193" s="35"/>
      <c r="S193" s="35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  <c r="AG193" s="41"/>
      <c r="AH193" s="41"/>
      <c r="AI193" s="41"/>
      <c r="AJ193" s="41"/>
      <c r="AK193"/>
      <c r="AL193"/>
    </row>
    <row r="194" spans="12:38" x14ac:dyDescent="0.25">
      <c r="L194"/>
      <c r="M194"/>
      <c r="N194"/>
      <c r="O194"/>
      <c r="P194"/>
      <c r="R194" s="35"/>
      <c r="S194" s="35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F194" s="41"/>
      <c r="AG194" s="41"/>
      <c r="AH194" s="41"/>
      <c r="AI194" s="41"/>
      <c r="AJ194" s="41"/>
      <c r="AK194"/>
      <c r="AL194"/>
    </row>
    <row r="195" spans="12:38" x14ac:dyDescent="0.25">
      <c r="L195"/>
      <c r="M195"/>
      <c r="N195"/>
      <c r="O195"/>
      <c r="P195"/>
      <c r="R195" s="35"/>
      <c r="S195" s="35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/>
      <c r="AI195" s="41"/>
      <c r="AJ195" s="41"/>
      <c r="AK195"/>
      <c r="AL195"/>
    </row>
    <row r="196" spans="12:38" x14ac:dyDescent="0.25">
      <c r="L196"/>
      <c r="M196"/>
      <c r="N196"/>
      <c r="O196"/>
      <c r="P196"/>
      <c r="R196" s="35"/>
      <c r="S196" s="35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/>
      <c r="AL196"/>
    </row>
    <row r="197" spans="12:38" x14ac:dyDescent="0.25">
      <c r="L197"/>
      <c r="M197"/>
      <c r="N197"/>
      <c r="O197"/>
      <c r="P197"/>
      <c r="R197" s="35"/>
      <c r="S197" s="35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  <c r="AJ197" s="41"/>
      <c r="AK197"/>
      <c r="AL197"/>
    </row>
    <row r="198" spans="12:38" x14ac:dyDescent="0.25">
      <c r="L198"/>
      <c r="M198"/>
      <c r="N198"/>
      <c r="O198"/>
      <c r="P198"/>
      <c r="R198" s="35"/>
      <c r="S198" s="35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F198" s="41"/>
      <c r="AG198" s="41"/>
      <c r="AH198" s="41"/>
      <c r="AI198" s="41"/>
      <c r="AJ198" s="41"/>
      <c r="AK198"/>
      <c r="AL198"/>
    </row>
    <row r="199" spans="12:38" x14ac:dyDescent="0.25">
      <c r="L199"/>
      <c r="M199"/>
      <c r="N199"/>
      <c r="O199"/>
      <c r="P199"/>
      <c r="R199" s="35"/>
      <c r="S199" s="35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/>
      <c r="AI199" s="41"/>
      <c r="AJ199" s="41"/>
      <c r="AK199"/>
      <c r="AL199"/>
    </row>
    <row r="200" spans="12:38" x14ac:dyDescent="0.25">
      <c r="L200"/>
      <c r="M200"/>
      <c r="N200"/>
      <c r="O200"/>
      <c r="P200"/>
      <c r="R200" s="35"/>
      <c r="S200" s="35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  <c r="AJ200" s="41"/>
      <c r="AK200"/>
      <c r="AL200"/>
    </row>
    <row r="201" spans="12:38" x14ac:dyDescent="0.25">
      <c r="L201"/>
      <c r="M201"/>
      <c r="N201"/>
      <c r="O201"/>
      <c r="P201"/>
      <c r="R201" s="35"/>
      <c r="S201" s="35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F201" s="41"/>
      <c r="AG201" s="41"/>
      <c r="AH201" s="41"/>
      <c r="AI201" s="41"/>
      <c r="AJ201" s="41"/>
      <c r="AK201"/>
      <c r="AL201"/>
    </row>
    <row r="202" spans="12:38" x14ac:dyDescent="0.25">
      <c r="L202"/>
      <c r="M202"/>
      <c r="N202"/>
      <c r="O202"/>
      <c r="P202"/>
      <c r="R202" s="35"/>
      <c r="S202" s="35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/>
      <c r="AI202" s="41"/>
      <c r="AJ202" s="41"/>
      <c r="AK202"/>
      <c r="AL202"/>
    </row>
    <row r="203" spans="12:38" x14ac:dyDescent="0.25">
      <c r="L203"/>
      <c r="M203"/>
      <c r="N203"/>
      <c r="O203"/>
      <c r="P203"/>
      <c r="R203" s="35"/>
      <c r="S203" s="35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F203" s="41"/>
      <c r="AG203" s="41"/>
      <c r="AH203" s="41"/>
      <c r="AI203" s="41"/>
      <c r="AJ203" s="41"/>
      <c r="AK203"/>
      <c r="AL203"/>
    </row>
    <row r="204" spans="12:38" x14ac:dyDescent="0.25">
      <c r="L204"/>
      <c r="M204"/>
      <c r="N204"/>
      <c r="O204"/>
      <c r="P204"/>
      <c r="R204" s="35"/>
      <c r="S204" s="35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F204" s="41"/>
      <c r="AG204" s="41"/>
      <c r="AH204" s="41"/>
      <c r="AI204" s="41"/>
      <c r="AJ204" s="41"/>
      <c r="AK204"/>
      <c r="AL204"/>
    </row>
    <row r="205" spans="12:38" x14ac:dyDescent="0.25">
      <c r="L205"/>
      <c r="M205"/>
      <c r="N205"/>
      <c r="O205"/>
      <c r="P205"/>
      <c r="R205" s="35"/>
      <c r="S205" s="35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F205" s="41"/>
      <c r="AG205" s="41"/>
      <c r="AH205" s="41"/>
      <c r="AI205" s="41"/>
      <c r="AJ205" s="41"/>
      <c r="AK205"/>
      <c r="AL205"/>
    </row>
    <row r="206" spans="12:38" x14ac:dyDescent="0.25">
      <c r="L206"/>
      <c r="M206"/>
      <c r="N206"/>
      <c r="O206"/>
      <c r="P206"/>
      <c r="R206" s="35"/>
      <c r="S206" s="35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  <c r="AH206" s="41"/>
      <c r="AI206" s="41"/>
      <c r="AJ206" s="41"/>
      <c r="AK206"/>
      <c r="AL206"/>
    </row>
    <row r="207" spans="12:38" ht="14.25" x14ac:dyDescent="0.2">
      <c r="L207"/>
      <c r="M207"/>
      <c r="N207"/>
      <c r="O207"/>
      <c r="P207"/>
      <c r="T207" s="41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/>
      <c r="AI207" s="41"/>
      <c r="AJ207" s="41"/>
      <c r="AK207"/>
      <c r="AL207"/>
    </row>
    <row r="208" spans="12:38" ht="14.25" x14ac:dyDescent="0.2">
      <c r="L208"/>
      <c r="M208"/>
      <c r="N208"/>
      <c r="O208"/>
      <c r="P208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  <c r="AH208" s="41"/>
      <c r="AI208" s="41"/>
      <c r="AJ208" s="41"/>
      <c r="AK208"/>
      <c r="AL208"/>
    </row>
    <row r="209" spans="12:38" ht="14.25" x14ac:dyDescent="0.2">
      <c r="L209"/>
      <c r="M209"/>
      <c r="N209"/>
      <c r="O209"/>
      <c r="P209"/>
      <c r="T209" s="41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F209" s="41"/>
      <c r="AG209" s="41"/>
      <c r="AH209" s="41"/>
      <c r="AI209" s="41"/>
      <c r="AJ209" s="41"/>
      <c r="AK209"/>
      <c r="AL209"/>
    </row>
    <row r="210" spans="12:38" ht="14.25" x14ac:dyDescent="0.2">
      <c r="L210"/>
      <c r="M210"/>
      <c r="N210"/>
      <c r="O210"/>
      <c r="P210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F210" s="41"/>
      <c r="AG210" s="41"/>
      <c r="AH210" s="41"/>
      <c r="AI210" s="41"/>
      <c r="AJ210" s="41"/>
      <c r="AK210"/>
      <c r="AL2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2020-09-10T15:01:56Z</dcterms:modified>
</cp:coreProperties>
</file>