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M12" i="5"/>
  <c r="L12" i="5"/>
  <c r="I13" i="5"/>
  <c r="N13" i="5" l="1"/>
  <c r="L13" i="5"/>
  <c r="O13" i="5"/>
</calcChain>
</file>

<file path=xl/sharedStrings.xml><?xml version="1.0" encoding="utf-8"?>
<sst xmlns="http://schemas.openxmlformats.org/spreadsheetml/2006/main" count="72" uniqueCount="29">
  <si>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</si>
  <si>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</si>
  <si>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</si>
  <si>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</si>
  <si>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</si>
  <si>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</si>
  <si>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</si>
  <si>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</si>
  <si>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</si>
  <si>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</si>
  <si>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</si>
  <si>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</si>
  <si>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</si>
  <si>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</si>
  <si>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</si>
  <si>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</si>
  <si>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</si>
  <si>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</si>
  <si>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</si>
  <si>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</si>
  <si>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</si>
  <si>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</si>
  <si>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</si>
  <si>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</si>
  <si>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HP = Haminan Palloilijat  (1928)</t>
  </si>
  <si>
    <t>Markus Haapanen</t>
  </si>
  <si>
    <t>7.</t>
  </si>
  <si>
    <t>HP  2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</si>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</sst>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4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1986</v>
      </c>
      <c r="Y4" s="12" t="s">
        <v>26</v>
      </c>
      <c r="Z4" s="68" t="s">
        <v>27</v>
      </c>
      <c r="AA4" s="12">
        <v>19</v>
      </c>
      <c r="AB4" s="12">
        <v>0</v>
      </c>
      <c r="AC4" s="12">
        <v>7</v>
      </c>
      <c r="AD4" s="12">
        <v>15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1987</v>
      </c>
      <c r="Y5" s="12" t="s">
        <v>28</v>
      </c>
      <c r="Z5" s="68" t="s">
        <v>27</v>
      </c>
      <c r="AA5" s="12">
        <v>10</v>
      </c>
      <c r="AB5" s="12">
        <v>0</v>
      </c>
      <c r="AC5" s="12">
        <v>4</v>
      </c>
      <c r="AD5" s="12">
        <v>2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1988</v>
      </c>
      <c r="Y6" s="12" t="s">
        <v>28</v>
      </c>
      <c r="Z6" s="68" t="s">
        <v>27</v>
      </c>
      <c r="AA6" s="12">
        <v>12</v>
      </c>
      <c r="AB6" s="12">
        <v>1</v>
      </c>
      <c r="AC6" s="12">
        <v>7</v>
      </c>
      <c r="AD6" s="12">
        <v>6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41</v>
      </c>
      <c r="AB7" s="36">
        <f>SUM(AB4:AB6)</f>
        <v>1</v>
      </c>
      <c r="AC7" s="36">
        <f>SUM(AC4:AC6)</f>
        <v>18</v>
      </c>
      <c r="AD7" s="36">
        <f>SUM(AD4:AD6)</f>
        <v>23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41</v>
      </c>
      <c r="F12" s="47">
        <f>PRODUCT(AB7+AN7)</f>
        <v>1</v>
      </c>
      <c r="G12" s="47">
        <f>PRODUCT(AC7+AO7)</f>
        <v>18</v>
      </c>
      <c r="H12" s="47">
        <f>PRODUCT(AD7+AP7)</f>
        <v>23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0.46341463414634149</v>
      </c>
      <c r="M12" s="53">
        <f>PRODUCT(H12/E12)</f>
        <v>0.56097560975609762</v>
      </c>
      <c r="N12" s="53">
        <f>PRODUCT((F12+G12+H12)/E12)</f>
        <v>1.024390243902439</v>
      </c>
      <c r="O12" s="53">
        <f>PRODUCT(I12/E12)</f>
        <v>0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41</v>
      </c>
      <c r="F13" s="47">
        <f t="shared" ref="F13:I13" si="0">SUM(F10:F12)</f>
        <v>1</v>
      </c>
      <c r="G13" s="47">
        <f t="shared" si="0"/>
        <v>18</v>
      </c>
      <c r="H13" s="47">
        <f t="shared" si="0"/>
        <v>23</v>
      </c>
      <c r="I13" s="47">
        <f t="shared" si="0"/>
        <v>0</v>
      </c>
      <c r="J13" s="60">
        <v>0</v>
      </c>
      <c r="K13" s="16" t="e">
        <f>SUM(K10:K12)</f>
        <v>#DIV/0!</v>
      </c>
      <c r="L13" s="53">
        <f>PRODUCT((F13+G13)/E13)</f>
        <v>0.46341463414634149</v>
      </c>
      <c r="M13" s="53">
        <f>PRODUCT(H13/E13)</f>
        <v>0.56097560975609762</v>
      </c>
      <c r="N13" s="53">
        <f>PRODUCT((F13+G13+H13)/E13)</f>
        <v>1.024390243902439</v>
      </c>
      <c r="O13" s="53">
        <f>PRODUCT(I13/E13)</f>
        <v>0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</row>
    <row r="212" spans="12:38" x14ac:dyDescent="0.25"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</row>
    <row r="213" spans="12:38" x14ac:dyDescent="0.25"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</row>
    <row r="214" spans="12:38" x14ac:dyDescent="0.25"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</row>
    <row r="215" spans="12:38" x14ac:dyDescent="0.25"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</row>
    <row r="216" spans="12:38" x14ac:dyDescent="0.25"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</row>
    <row r="217" spans="12:38" x14ac:dyDescent="0.25"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</row>
    <row r="218" spans="12:38" x14ac:dyDescent="0.25"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</row>
    <row r="219" spans="12:38" x14ac:dyDescent="0.25"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</row>
    <row r="220" spans="12:38" x14ac:dyDescent="0.25"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</row>
    <row r="221" spans="12:38" x14ac:dyDescent="0.25"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</row>
    <row r="222" spans="12:38" x14ac:dyDescent="0.25"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</row>
    <row r="223" spans="12:38" x14ac:dyDescent="0.25"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</row>
    <row r="224" spans="12:38" x14ac:dyDescent="0.25"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</row>
    <row r="225" spans="20:34" x14ac:dyDescent="0.25"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</row>
    <row r="226" spans="20:34" x14ac:dyDescent="0.25"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</row>
    <row r="227" spans="20:34" x14ac:dyDescent="0.25"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</row>
    <row r="228" spans="20:34" x14ac:dyDescent="0.25"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</row>
    <row r="229" spans="20:34" x14ac:dyDescent="0.25"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</row>
    <row r="230" spans="20:34" x14ac:dyDescent="0.25"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</row>
    <row r="231" spans="20:34" x14ac:dyDescent="0.25"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</row>
    <row r="232" spans="20:34" x14ac:dyDescent="0.25"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</row>
    <row r="233" spans="20:34" x14ac:dyDescent="0.25"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</row>
    <row r="234" spans="20:34" x14ac:dyDescent="0.25"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</row>
    <row r="235" spans="20:34" x14ac:dyDescent="0.25"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</row>
    <row r="236" spans="20:34" x14ac:dyDescent="0.25"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</row>
    <row r="237" spans="20:34" x14ac:dyDescent="0.25"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</row>
    <row r="238" spans="20:34" x14ac:dyDescent="0.25"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</row>
    <row r="239" spans="20:34" x14ac:dyDescent="0.25"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</row>
    <row r="240" spans="20:34" x14ac:dyDescent="0.25"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</row>
    <row r="241" spans="20:34" x14ac:dyDescent="0.25"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</row>
    <row r="242" spans="20:34" x14ac:dyDescent="0.25"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</row>
    <row r="243" spans="20:34" x14ac:dyDescent="0.25"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</row>
    <row r="244" spans="20:34" x14ac:dyDescent="0.25"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</row>
    <row r="245" spans="20:34" x14ac:dyDescent="0.25"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</row>
    <row r="246" spans="20:34" x14ac:dyDescent="0.25"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2018-12-07T21:37:45Z</dcterms:modified>
</cp:coreProperties>
</file>