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<sst xmlns="http://schemas.openxmlformats.org/spreadsheetml/2006/main" count="76" uniqueCount="33">
  <si>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</si>
  <si>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</si>
  <si>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</si>
  <si>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</si>
  <si>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</si>
  <si>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</si>
  <si>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</si>
  <si>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</si>
  <si>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</si>
  <si>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</si>
  <si>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</si>
  <si>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</si>
  <si>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</si>
  <si>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</si>
  <si>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</si>
  <si>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</si>
  <si>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</si>
  <si>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</si>
  <si>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</si>
  <si>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</si>
  <si>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</si>
  <si>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</si>
  <si>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</si>
  <si>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</si>
  <si>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</si>
  <si>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OsVa = Oulunsalon Vasama  (1910)</t>
  </si>
  <si>
    <t>TyTe = Tyrnävän Tempaus  (1921)</t>
  </si>
  <si>
    <t>Pekka Grip</t>
  </si>
  <si>
    <t>11.</t>
  </si>
  <si>
    <t>TyTe</t>
  </si>
  <si>
    <t>7.</t>
  </si>
  <si>
    <t>OsVa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</si>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</sst>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28</v>
      </c>
      <c r="Z4" s="68" t="s">
        <v>29</v>
      </c>
      <c r="AA4" s="12">
        <v>12</v>
      </c>
      <c r="AB4" s="12">
        <v>0</v>
      </c>
      <c r="AC4" s="12">
        <v>5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30</v>
      </c>
      <c r="Z5" s="68" t="s">
        <v>32</v>
      </c>
      <c r="AA5" s="12">
        <v>21</v>
      </c>
      <c r="AB5" s="12">
        <v>1</v>
      </c>
      <c r="AC5" s="12">
        <v>13</v>
      </c>
      <c r="AD5" s="12">
        <v>27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31</v>
      </c>
      <c r="AA7" s="12">
        <v>12</v>
      </c>
      <c r="AB7" s="12">
        <v>0</v>
      </c>
      <c r="AC7" s="12">
        <v>2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9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30</v>
      </c>
      <c r="Z9" s="69" t="s">
        <v>31</v>
      </c>
      <c r="AA9" s="12">
        <v>3</v>
      </c>
      <c r="AB9" s="12">
        <v>0</v>
      </c>
      <c r="AC9" s="12">
        <v>2</v>
      </c>
      <c r="AD9" s="12">
        <v>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48</v>
      </c>
      <c r="AB10" s="36">
        <f>SUM(AB4:AB9)</f>
        <v>1</v>
      </c>
      <c r="AC10" s="36">
        <f>SUM(AC4:AC9)</f>
        <v>22</v>
      </c>
      <c r="AD10" s="36">
        <f>SUM(AD4:AD9)</f>
        <v>49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48</v>
      </c>
      <c r="F15" s="47">
        <f>PRODUCT(AB10+AN10)</f>
        <v>1</v>
      </c>
      <c r="G15" s="47">
        <f>PRODUCT(AC10+AO10)</f>
        <v>22</v>
      </c>
      <c r="H15" s="47">
        <f>PRODUCT(AD10+AP10)</f>
        <v>49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0.47916666666666669</v>
      </c>
      <c r="M15" s="53">
        <f>PRODUCT(H15/E15)</f>
        <v>1.0208333333333333</v>
      </c>
      <c r="N15" s="53">
        <f>PRODUCT((F15+G15+H15)/E15)</f>
        <v>1.5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48</v>
      </c>
      <c r="F16" s="47">
        <f t="shared" ref="F16:I16" si="0">SUM(F13:F15)</f>
        <v>1</v>
      </c>
      <c r="G16" s="47">
        <f t="shared" si="0"/>
        <v>22</v>
      </c>
      <c r="H16" s="47">
        <f t="shared" si="0"/>
        <v>49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0.47916666666666669</v>
      </c>
      <c r="M16" s="53">
        <f>PRODUCT(H16/E16)</f>
        <v>1.0208333333333333</v>
      </c>
      <c r="N16" s="53">
        <f>PRODUCT((F16+G16+H16)/E16)</f>
        <v>1.5</v>
      </c>
      <c r="O16" s="53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2018-12-07T16:47:55Z</dcterms:modified>
</cp:coreProperties>
</file>