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2" i="3" l="1"/>
  <c r="K14" i="3" s="1"/>
  <c r="F12" i="3"/>
  <c r="AS8" i="3"/>
  <c r="AQ8" i="3"/>
  <c r="AP8" i="3"/>
  <c r="AO8" i="3"/>
  <c r="AN8" i="3"/>
  <c r="AM8" i="3"/>
  <c r="AG8" i="3"/>
  <c r="K13" i="3" s="1"/>
  <c r="AE8" i="3"/>
  <c r="I13" i="3" s="1"/>
  <c r="AD8" i="3"/>
  <c r="AC8" i="3"/>
  <c r="G13" i="3" s="1"/>
  <c r="AB8" i="3"/>
  <c r="AA8" i="3"/>
  <c r="E13" i="3" s="1"/>
  <c r="W8" i="3"/>
  <c r="U8" i="3"/>
  <c r="T8" i="3"/>
  <c r="S8" i="3"/>
  <c r="R8" i="3"/>
  <c r="Q8" i="3"/>
  <c r="K8" i="3"/>
  <c r="I8" i="3"/>
  <c r="I12" i="3" s="1"/>
  <c r="I14" i="3" s="1"/>
  <c r="H8" i="3"/>
  <c r="H12" i="3" s="1"/>
  <c r="G8" i="3"/>
  <c r="G12" i="3" s="1"/>
  <c r="G14" i="3" s="1"/>
  <c r="F8" i="3"/>
  <c r="E8" i="3"/>
  <c r="E12" i="3" s="1"/>
  <c r="E14" i="3" s="1"/>
  <c r="F14" i="3" l="1"/>
  <c r="N14" i="3" s="1"/>
  <c r="F13" i="3"/>
  <c r="H13" i="3"/>
  <c r="N13" i="3" s="1"/>
  <c r="O14" i="3"/>
  <c r="J14" i="3"/>
  <c r="J13" i="3"/>
  <c r="O13" i="3"/>
  <c r="L14" i="3"/>
  <c r="L13" i="3"/>
  <c r="H14" i="3"/>
  <c r="M14" i="3" s="1"/>
  <c r="AF8" i="3"/>
  <c r="M13" i="3" l="1"/>
</calcChain>
</file>

<file path=xl/sharedStrings.xml><?xml version="1.0" encoding="utf-8"?>
<sst xmlns="http://schemas.openxmlformats.org/spreadsheetml/2006/main" count="74" uniqueCount="30">
  <si>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</si>
  <si>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</si>
  <si>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</si>
  <si>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</si>
  <si>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</si>
  <si>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</si>
  <si>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</si>
  <si>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</si>
  <si>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</si>
  <si>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</si>
  <si>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</si>
  <si>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</si>
  <si>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</si>
  <si>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</si>
  <si>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</si>
  <si>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</si>
  <si>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</si>
  <si>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</si>
  <si>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</si>
  <si>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Virkiä = Lapuan Virkiä  (1907)</t>
  </si>
  <si>
    <t>Jaakko Eväsoja</t>
  </si>
  <si>
    <t>4.</t>
  </si>
  <si>
    <t>Virkiä</t>
  </si>
  <si>
    <t>5.</t>
  </si>
  <si>
    <t>6.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</si>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</sst>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164" fontId="2" fillId="3" borderId="3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26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2001</v>
      </c>
      <c r="Y4" s="12" t="s">
        <v>21</v>
      </c>
      <c r="Z4" s="1" t="s">
        <v>22</v>
      </c>
      <c r="AA4" s="12">
        <v>9</v>
      </c>
      <c r="AB4" s="12">
        <v>0</v>
      </c>
      <c r="AC4" s="12">
        <v>0</v>
      </c>
      <c r="AD4" s="12">
        <v>7</v>
      </c>
      <c r="AE4" s="12">
        <v>12</v>
      </c>
      <c r="AF4" s="68">
        <v>0.5</v>
      </c>
      <c r="AG4" s="10">
        <v>24</v>
      </c>
      <c r="AH4" s="56"/>
      <c r="AI4" s="56"/>
      <c r="AJ4" s="56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0</v>
      </c>
      <c r="AR4" s="58">
        <v>0</v>
      </c>
      <c r="AS4" s="57">
        <v>3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2002</v>
      </c>
      <c r="Y5" s="12" t="s">
        <v>23</v>
      </c>
      <c r="Z5" s="1" t="s">
        <v>22</v>
      </c>
      <c r="AA5" s="12">
        <v>1</v>
      </c>
      <c r="AB5" s="12">
        <v>0</v>
      </c>
      <c r="AC5" s="12">
        <v>0</v>
      </c>
      <c r="AD5" s="12">
        <v>0</v>
      </c>
      <c r="AE5" s="12">
        <v>1</v>
      </c>
      <c r="AF5" s="68">
        <v>0.33329999999999999</v>
      </c>
      <c r="AG5" s="10">
        <v>3</v>
      </c>
      <c r="AH5" s="56"/>
      <c r="AI5" s="56"/>
      <c r="AJ5" s="56"/>
      <c r="AK5" s="7"/>
      <c r="AL5" s="10"/>
      <c r="AM5" s="12"/>
      <c r="AN5" s="12"/>
      <c r="AO5" s="12"/>
      <c r="AP5" s="12"/>
      <c r="AQ5" s="12"/>
      <c r="AR5" s="58"/>
      <c r="AS5" s="5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2003</v>
      </c>
      <c r="Y6" s="12" t="s">
        <v>24</v>
      </c>
      <c r="Z6" s="1" t="s">
        <v>22</v>
      </c>
      <c r="AA6" s="12">
        <v>13</v>
      </c>
      <c r="AB6" s="12">
        <v>0</v>
      </c>
      <c r="AC6" s="12">
        <v>8</v>
      </c>
      <c r="AD6" s="12">
        <v>1</v>
      </c>
      <c r="AE6" s="12">
        <v>21</v>
      </c>
      <c r="AF6" s="68">
        <v>0.46660000000000001</v>
      </c>
      <c r="AG6" s="10">
        <v>45</v>
      </c>
      <c r="AH6" s="56"/>
      <c r="AI6" s="56"/>
      <c r="AJ6" s="56"/>
      <c r="AK6" s="7"/>
      <c r="AL6" s="10"/>
      <c r="AM6" s="12"/>
      <c r="AN6" s="12"/>
      <c r="AO6" s="12"/>
      <c r="AP6" s="12"/>
      <c r="AQ6" s="12"/>
      <c r="AR6" s="58"/>
      <c r="AS6" s="5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2004</v>
      </c>
      <c r="Y7" s="12" t="s">
        <v>24</v>
      </c>
      <c r="Z7" s="1" t="s">
        <v>22</v>
      </c>
      <c r="AA7" s="12">
        <v>6</v>
      </c>
      <c r="AB7" s="12">
        <v>0</v>
      </c>
      <c r="AC7" s="12">
        <v>0</v>
      </c>
      <c r="AD7" s="12">
        <v>1</v>
      </c>
      <c r="AE7" s="12">
        <v>3</v>
      </c>
      <c r="AF7" s="68">
        <v>0.2</v>
      </c>
      <c r="AG7" s="10">
        <v>15</v>
      </c>
      <c r="AH7" s="56"/>
      <c r="AI7" s="56"/>
      <c r="AJ7" s="56"/>
      <c r="AK7" s="7"/>
      <c r="AL7" s="10"/>
      <c r="AM7" s="12"/>
      <c r="AN7" s="12"/>
      <c r="AO7" s="12"/>
      <c r="AP7" s="12"/>
      <c r="AQ7" s="12"/>
      <c r="AR7" s="58"/>
      <c r="AS7" s="5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4" t="s">
        <v>13</v>
      </c>
      <c r="C8" s="65"/>
      <c r="D8" s="66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2"/>
      <c r="O8" s="43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56" t="s">
        <v>13</v>
      </c>
      <c r="Y8" s="11"/>
      <c r="Z8" s="9"/>
      <c r="AA8" s="36">
        <f>SUM(AA4:AA7)</f>
        <v>29</v>
      </c>
      <c r="AB8" s="36">
        <f>SUM(AB4:AB7)</f>
        <v>0</v>
      </c>
      <c r="AC8" s="36">
        <f>SUM(AC4:AC7)</f>
        <v>8</v>
      </c>
      <c r="AD8" s="36">
        <f>SUM(AD4:AD7)</f>
        <v>9</v>
      </c>
      <c r="AE8" s="36">
        <f>SUM(AE4:AE7)</f>
        <v>37</v>
      </c>
      <c r="AF8" s="37">
        <f>PRODUCT(AE8/AG8)</f>
        <v>0.42528735632183906</v>
      </c>
      <c r="AG8" s="21">
        <f>SUM(AG4:AG7)</f>
        <v>87</v>
      </c>
      <c r="AH8" s="18"/>
      <c r="AI8" s="29"/>
      <c r="AJ8" s="42"/>
      <c r="AK8" s="43"/>
      <c r="AL8" s="10"/>
      <c r="AM8" s="36">
        <f>SUM(AM4:AM7)</f>
        <v>1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15">
        <v>0</v>
      </c>
      <c r="AS8" s="39">
        <f>SUM(AS4:AS7)</f>
        <v>3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16</v>
      </c>
      <c r="C10" s="50"/>
      <c r="D10" s="51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28</v>
      </c>
      <c r="O10" s="7" t="s">
        <v>29</v>
      </c>
      <c r="Q10" s="17"/>
      <c r="R10" s="17" t="s">
        <v>10</v>
      </c>
      <c r="S10" s="17"/>
      <c r="T10" s="55" t="s">
        <v>19</v>
      </c>
      <c r="U10" s="10"/>
      <c r="V10" s="19"/>
      <c r="W10" s="19"/>
      <c r="X10" s="44"/>
      <c r="Y10" s="44"/>
      <c r="Z10" s="44"/>
      <c r="AA10" s="44"/>
      <c r="AB10" s="44"/>
      <c r="AC10" s="16"/>
      <c r="AD10" s="16"/>
      <c r="AE10" s="16"/>
      <c r="AF10" s="16"/>
      <c r="AG10" s="16"/>
      <c r="AH10" s="16"/>
      <c r="AI10" s="16"/>
      <c r="AJ10" s="16"/>
      <c r="AK10" s="16"/>
      <c r="AM10" s="19"/>
      <c r="AN10" s="44"/>
      <c r="AO10" s="44"/>
      <c r="AP10" s="44"/>
      <c r="AQ10" s="44"/>
      <c r="AR10" s="44"/>
      <c r="AS10" s="4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2" t="s">
        <v>15</v>
      </c>
      <c r="C11" s="3"/>
      <c r="D11" s="53"/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67">
        <v>0</v>
      </c>
      <c r="K11" s="16"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55"/>
      <c r="U11" s="16"/>
      <c r="V11" s="16"/>
      <c r="W11" s="16"/>
      <c r="X11" s="17"/>
      <c r="Y11" s="17"/>
      <c r="Z11" s="17"/>
      <c r="AA11" s="17"/>
      <c r="AB11" s="17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8">
        <f>PRODUCT(E8+Q8)</f>
        <v>0</v>
      </c>
      <c r="F12" s="48">
        <f>PRODUCT(F8+R8)</f>
        <v>0</v>
      </c>
      <c r="G12" s="48">
        <f>PRODUCT(G8+S8)</f>
        <v>0</v>
      </c>
      <c r="H12" s="48">
        <f>PRODUCT(H8+T8)</f>
        <v>0</v>
      </c>
      <c r="I12" s="48">
        <f>PRODUCT(I8+U8)</f>
        <v>0</v>
      </c>
      <c r="J12" s="67">
        <v>0</v>
      </c>
      <c r="K12" s="16">
        <f>PRODUCT(K8+W8)</f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55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8">
        <f>PRODUCT(AA8+AM8)</f>
        <v>30</v>
      </c>
      <c r="F13" s="48">
        <f>PRODUCT(AB8+AN8)</f>
        <v>0</v>
      </c>
      <c r="G13" s="48">
        <f>PRODUCT(AC8+AO8)</f>
        <v>8</v>
      </c>
      <c r="H13" s="48">
        <f>PRODUCT(AD8+AP8)</f>
        <v>9</v>
      </c>
      <c r="I13" s="48">
        <f>PRODUCT(AE8+AQ8)</f>
        <v>37</v>
      </c>
      <c r="J13" s="67">
        <f>PRODUCT(I13/K13)</f>
        <v>0.41111111111111109</v>
      </c>
      <c r="K13" s="10">
        <f>PRODUCT(AG8+AS8)</f>
        <v>90</v>
      </c>
      <c r="L13" s="54">
        <f>PRODUCT((F13+G13)/E13)</f>
        <v>0.26666666666666666</v>
      </c>
      <c r="M13" s="54">
        <f>PRODUCT(H13/E13)</f>
        <v>0.3</v>
      </c>
      <c r="N13" s="54">
        <f>PRODUCT((F13+G13+H13)/E13)</f>
        <v>0.56666666666666665</v>
      </c>
      <c r="O13" s="54">
        <f>PRODUCT(I13/E13)</f>
        <v>1.2333333333333334</v>
      </c>
      <c r="Q13" s="17"/>
      <c r="R13" s="17"/>
      <c r="S13" s="16"/>
      <c r="T13" s="55"/>
      <c r="U13" s="10"/>
      <c r="V13" s="10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5" t="s">
        <v>13</v>
      </c>
      <c r="C14" s="46"/>
      <c r="D14" s="47"/>
      <c r="E14" s="48">
        <f>SUM(E11:E13)</f>
        <v>30</v>
      </c>
      <c r="F14" s="48">
        <f t="shared" ref="F14:I14" si="0">SUM(F11:F13)</f>
        <v>0</v>
      </c>
      <c r="G14" s="48">
        <f t="shared" si="0"/>
        <v>8</v>
      </c>
      <c r="H14" s="48">
        <f t="shared" si="0"/>
        <v>9</v>
      </c>
      <c r="I14" s="48">
        <f t="shared" si="0"/>
        <v>37</v>
      </c>
      <c r="J14" s="67">
        <f>PRODUCT(I14/K14)</f>
        <v>0.41111111111111109</v>
      </c>
      <c r="K14" s="16">
        <f>SUM(K11:K13)</f>
        <v>90</v>
      </c>
      <c r="L14" s="54">
        <f>PRODUCT((F14+G14)/E14)</f>
        <v>0.26666666666666666</v>
      </c>
      <c r="M14" s="54">
        <f>PRODUCT(H14/E14)</f>
        <v>0.3</v>
      </c>
      <c r="N14" s="54">
        <f>PRODUCT((F14+G14+H14)/E14)</f>
        <v>0.56666666666666665</v>
      </c>
      <c r="O14" s="54">
        <f>PRODUCT(I14/E14)</f>
        <v>1.2333333333333334</v>
      </c>
      <c r="Q14" s="10"/>
      <c r="R14" s="10"/>
      <c r="S14" s="17"/>
      <c r="T14" s="17"/>
      <c r="U14" s="17"/>
      <c r="V14" s="17"/>
      <c r="W14" s="17"/>
      <c r="X14" s="17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7"/>
      <c r="T15" s="17"/>
      <c r="U15" s="17"/>
      <c r="V15" s="17"/>
      <c r="W15" s="17"/>
      <c r="X15" s="17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7"/>
      <c r="T16" s="17"/>
      <c r="U16" s="17"/>
      <c r="V16" s="17"/>
      <c r="W16" s="17"/>
      <c r="X16" s="17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7"/>
      <c r="T17" s="17"/>
      <c r="U17" s="17"/>
      <c r="V17" s="17"/>
      <c r="W17" s="17"/>
      <c r="X17" s="17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7"/>
      <c r="T18" s="17"/>
      <c r="U18" s="17"/>
      <c r="V18" s="17"/>
      <c r="W18" s="17"/>
      <c r="X18" s="17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7"/>
      <c r="T19" s="17"/>
      <c r="U19" s="17"/>
      <c r="V19" s="17"/>
      <c r="W19" s="17"/>
      <c r="X19" s="17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7"/>
      <c r="T20" s="17"/>
      <c r="U20" s="17"/>
      <c r="V20" s="17"/>
      <c r="W20" s="17"/>
      <c r="X20" s="17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7"/>
      <c r="T21" s="17"/>
      <c r="U21" s="17"/>
      <c r="V21" s="17"/>
      <c r="W21" s="17"/>
      <c r="X21" s="17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7"/>
      <c r="T22" s="17"/>
      <c r="U22" s="17"/>
      <c r="V22" s="17"/>
      <c r="W22" s="17"/>
      <c r="X22" s="17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7"/>
      <c r="T23" s="17"/>
      <c r="U23" s="17"/>
      <c r="V23" s="17"/>
      <c r="W23" s="17"/>
      <c r="X23" s="17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7"/>
      <c r="T24" s="17"/>
      <c r="U24" s="17"/>
      <c r="V24" s="17"/>
      <c r="W24" s="17"/>
      <c r="X24" s="17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7"/>
      <c r="T25" s="17"/>
      <c r="U25" s="17"/>
      <c r="V25" s="17"/>
      <c r="W25" s="17"/>
      <c r="X25" s="17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7"/>
      <c r="T26" s="17"/>
      <c r="U26" s="17"/>
      <c r="V26" s="17"/>
      <c r="W26" s="17"/>
      <c r="X26" s="17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7"/>
      <c r="T27" s="17"/>
      <c r="U27" s="17"/>
      <c r="V27" s="17"/>
      <c r="W27" s="17"/>
      <c r="X27" s="17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7"/>
      <c r="T28" s="17"/>
      <c r="U28" s="17"/>
      <c r="V28" s="17"/>
      <c r="W28" s="17"/>
      <c r="X28" s="17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7"/>
      <c r="T29" s="17"/>
      <c r="U29" s="17"/>
      <c r="V29" s="17"/>
      <c r="W29" s="17"/>
      <c r="X29" s="17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7"/>
      <c r="T30" s="17"/>
      <c r="U30" s="17"/>
      <c r="V30" s="17"/>
      <c r="W30" s="17"/>
      <c r="X30" s="17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7"/>
      <c r="T31" s="17"/>
      <c r="U31" s="17"/>
      <c r="V31" s="17"/>
      <c r="W31" s="17"/>
      <c r="X31" s="17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7"/>
      <c r="T32" s="17"/>
      <c r="U32" s="17"/>
      <c r="V32" s="17"/>
      <c r="W32" s="17"/>
      <c r="X32" s="17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7"/>
      <c r="T33" s="17"/>
      <c r="U33" s="17"/>
      <c r="V33" s="17"/>
      <c r="W33" s="17"/>
      <c r="X33" s="17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7"/>
      <c r="T34" s="17"/>
      <c r="U34" s="17"/>
      <c r="V34" s="17"/>
      <c r="W34" s="17"/>
      <c r="X34" s="17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7"/>
      <c r="T35" s="17"/>
      <c r="U35" s="17"/>
      <c r="V35" s="17"/>
      <c r="W35" s="17"/>
      <c r="X35" s="17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7"/>
      <c r="T36" s="17"/>
      <c r="U36" s="17"/>
      <c r="V36" s="17"/>
      <c r="W36" s="17"/>
      <c r="X36" s="17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7"/>
      <c r="T37" s="17"/>
      <c r="U37" s="17"/>
      <c r="V37" s="17"/>
      <c r="W37" s="17"/>
      <c r="X37" s="17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T38" s="17"/>
      <c r="U38" s="17"/>
      <c r="V38" s="17"/>
      <c r="W38" s="17"/>
      <c r="X38" s="17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7"/>
      <c r="T39" s="17"/>
      <c r="U39" s="17"/>
      <c r="V39" s="17"/>
      <c r="W39" s="17"/>
      <c r="X39" s="17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7"/>
      <c r="T40" s="17"/>
      <c r="U40" s="17"/>
      <c r="V40" s="17"/>
      <c r="W40" s="17"/>
      <c r="X40" s="17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7"/>
      <c r="T41" s="17"/>
      <c r="U41" s="17"/>
      <c r="V41" s="17"/>
      <c r="W41" s="17"/>
      <c r="X41" s="17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7"/>
      <c r="T42" s="17"/>
      <c r="U42" s="17"/>
      <c r="V42" s="17"/>
      <c r="W42" s="17"/>
      <c r="X42" s="17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7"/>
      <c r="T43" s="17"/>
      <c r="U43" s="17"/>
      <c r="V43" s="17"/>
      <c r="W43" s="17"/>
      <c r="X43" s="17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7"/>
      <c r="T44" s="17"/>
      <c r="U44" s="17"/>
      <c r="V44" s="17"/>
      <c r="W44" s="17"/>
      <c r="X44" s="17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7"/>
      <c r="T45" s="17"/>
      <c r="U45" s="17"/>
      <c r="V45" s="17"/>
      <c r="W45" s="17"/>
      <c r="X45" s="17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7"/>
      <c r="T46" s="17"/>
      <c r="U46" s="17"/>
      <c r="V46" s="17"/>
      <c r="W46" s="17"/>
      <c r="X46" s="17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7"/>
      <c r="T47" s="17"/>
      <c r="U47" s="17"/>
      <c r="V47" s="17"/>
      <c r="W47" s="17"/>
      <c r="X47" s="17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7"/>
      <c r="T48" s="17"/>
      <c r="U48" s="17"/>
      <c r="V48" s="17"/>
      <c r="W48" s="17"/>
      <c r="X48" s="17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7"/>
      <c r="T49" s="17"/>
      <c r="U49" s="17"/>
      <c r="V49" s="17"/>
      <c r="W49" s="17"/>
      <c r="X49" s="17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7"/>
      <c r="T50" s="17"/>
      <c r="U50" s="17"/>
      <c r="V50" s="17"/>
      <c r="W50" s="17"/>
      <c r="X50" s="17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7"/>
      <c r="T51" s="17"/>
      <c r="U51" s="17"/>
      <c r="V51" s="17"/>
      <c r="W51" s="17"/>
      <c r="X51" s="17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7"/>
      <c r="T52" s="17"/>
      <c r="U52" s="17"/>
      <c r="V52" s="17"/>
      <c r="W52" s="17"/>
      <c r="X52" s="17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7"/>
      <c r="T53" s="17"/>
      <c r="U53" s="17"/>
      <c r="V53" s="17"/>
      <c r="W53" s="17"/>
      <c r="X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7"/>
      <c r="T54" s="17"/>
      <c r="U54" s="17"/>
      <c r="V54" s="17"/>
      <c r="W54" s="17"/>
      <c r="X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7"/>
      <c r="T55" s="17"/>
      <c r="U55" s="17"/>
      <c r="V55" s="17"/>
      <c r="W55" s="17"/>
      <c r="X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7"/>
      <c r="T56" s="17"/>
      <c r="U56" s="17"/>
      <c r="V56" s="17"/>
      <c r="W56" s="17"/>
      <c r="X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7"/>
      <c r="T57" s="17"/>
      <c r="U57" s="17"/>
      <c r="V57" s="17"/>
      <c r="W57" s="17"/>
      <c r="X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7"/>
      <c r="T58" s="17"/>
      <c r="U58" s="17"/>
      <c r="V58" s="17"/>
      <c r="W58" s="17"/>
      <c r="X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7"/>
      <c r="T59" s="17"/>
      <c r="U59" s="17"/>
      <c r="V59" s="17"/>
      <c r="W59" s="17"/>
      <c r="X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7"/>
      <c r="T60" s="17"/>
      <c r="U60" s="17"/>
      <c r="V60" s="17"/>
      <c r="W60" s="17"/>
      <c r="X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7"/>
      <c r="T61" s="17"/>
      <c r="U61" s="17"/>
      <c r="V61" s="17"/>
      <c r="W61" s="17"/>
      <c r="X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7"/>
      <c r="T62" s="17"/>
      <c r="U62" s="17"/>
      <c r="V62" s="17"/>
      <c r="W62" s="17"/>
      <c r="X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7"/>
      <c r="T63" s="17"/>
      <c r="U63" s="17"/>
      <c r="V63" s="17"/>
      <c r="W63" s="17"/>
      <c r="X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7"/>
      <c r="T64" s="17"/>
      <c r="U64" s="17"/>
      <c r="V64" s="17"/>
      <c r="W64" s="17"/>
      <c r="X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7"/>
      <c r="T65" s="17"/>
      <c r="U65" s="17"/>
      <c r="V65" s="17"/>
      <c r="W65" s="17"/>
      <c r="X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7"/>
      <c r="T66" s="17"/>
      <c r="U66" s="17"/>
      <c r="V66" s="17"/>
      <c r="W66" s="17"/>
      <c r="X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7"/>
      <c r="T67" s="17"/>
      <c r="U67" s="17"/>
      <c r="V67" s="17"/>
      <c r="W67" s="17"/>
      <c r="X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7"/>
      <c r="T68" s="17"/>
      <c r="U68" s="17"/>
      <c r="V68" s="17"/>
      <c r="W68" s="17"/>
      <c r="X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7"/>
      <c r="T69" s="17"/>
      <c r="U69" s="17"/>
      <c r="V69" s="17"/>
      <c r="W69" s="17"/>
      <c r="X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7"/>
      <c r="T70" s="17"/>
      <c r="U70" s="17"/>
      <c r="V70" s="17"/>
      <c r="W70" s="17"/>
      <c r="X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7"/>
      <c r="T71" s="17"/>
      <c r="U71" s="17"/>
      <c r="V71" s="17"/>
      <c r="W71" s="17"/>
      <c r="X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7"/>
      <c r="T72" s="17"/>
      <c r="U72" s="17"/>
      <c r="V72" s="17"/>
      <c r="W72" s="17"/>
      <c r="X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7"/>
      <c r="T73" s="17"/>
      <c r="U73" s="17"/>
      <c r="V73" s="17"/>
      <c r="W73" s="17"/>
      <c r="X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7"/>
      <c r="T74" s="17"/>
      <c r="U74" s="17"/>
      <c r="V74" s="17"/>
      <c r="W74" s="17"/>
      <c r="X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7"/>
      <c r="T75" s="17"/>
      <c r="U75" s="17"/>
      <c r="V75" s="17"/>
      <c r="W75" s="17"/>
      <c r="X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7"/>
      <c r="T76" s="17"/>
      <c r="U76" s="17"/>
      <c r="V76" s="17"/>
      <c r="W76" s="17"/>
      <c r="X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7"/>
      <c r="T77" s="17"/>
      <c r="U77" s="17"/>
      <c r="V77" s="17"/>
      <c r="W77" s="17"/>
      <c r="X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7"/>
      <c r="T78" s="17"/>
      <c r="U78" s="17"/>
      <c r="V78" s="17"/>
      <c r="W78" s="17"/>
      <c r="X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7"/>
      <c r="T79" s="17"/>
      <c r="U79" s="17"/>
      <c r="V79" s="17"/>
      <c r="W79" s="17"/>
      <c r="X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7"/>
      <c r="T80" s="17"/>
      <c r="U80" s="17"/>
      <c r="V80" s="17"/>
      <c r="W80" s="17"/>
      <c r="X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7"/>
      <c r="T81" s="17"/>
      <c r="U81" s="17"/>
      <c r="V81" s="17"/>
      <c r="W81" s="17"/>
      <c r="X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7"/>
      <c r="T82" s="17"/>
      <c r="U82" s="17"/>
      <c r="V82" s="17"/>
      <c r="W82" s="17"/>
      <c r="X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7"/>
      <c r="T83" s="17"/>
      <c r="U83" s="17"/>
      <c r="V83" s="17"/>
      <c r="W83" s="17"/>
      <c r="X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7"/>
      <c r="T84" s="17"/>
      <c r="U84" s="17"/>
      <c r="V84" s="17"/>
      <c r="W84" s="17"/>
      <c r="X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7"/>
      <c r="T85" s="17"/>
      <c r="U85" s="17"/>
      <c r="V85" s="17"/>
      <c r="W85" s="17"/>
      <c r="X85" s="17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7"/>
      <c r="T86" s="17"/>
      <c r="U86" s="17"/>
      <c r="V86" s="17"/>
      <c r="W86" s="17"/>
      <c r="X86" s="17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7"/>
      <c r="T87" s="17"/>
      <c r="U87" s="17"/>
      <c r="V87" s="17"/>
      <c r="W87" s="17"/>
      <c r="X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7"/>
      <c r="T88" s="17"/>
      <c r="U88" s="17"/>
      <c r="V88" s="17"/>
      <c r="W88" s="17"/>
      <c r="X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7"/>
      <c r="T89" s="17"/>
      <c r="U89" s="17"/>
      <c r="V89" s="17"/>
      <c r="W89" s="17"/>
      <c r="X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7"/>
      <c r="T90" s="17"/>
      <c r="U90" s="17"/>
      <c r="V90" s="17"/>
      <c r="W90" s="17"/>
      <c r="X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7"/>
      <c r="T91" s="17"/>
      <c r="U91" s="17"/>
      <c r="V91" s="17"/>
      <c r="W91" s="17"/>
      <c r="X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7"/>
      <c r="T92" s="17"/>
      <c r="U92" s="17"/>
      <c r="V92" s="17"/>
      <c r="W92" s="17"/>
      <c r="X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7"/>
      <c r="T93" s="17"/>
      <c r="U93" s="17"/>
      <c r="V93" s="17"/>
      <c r="W93" s="17"/>
      <c r="X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7"/>
      <c r="T94" s="17"/>
      <c r="U94" s="17"/>
      <c r="V94" s="17"/>
      <c r="W94" s="17"/>
      <c r="X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7"/>
      <c r="T95" s="17"/>
      <c r="U95" s="17"/>
      <c r="V95" s="17"/>
      <c r="W95" s="17"/>
      <c r="X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7"/>
      <c r="T96" s="17"/>
      <c r="U96" s="17"/>
      <c r="V96" s="17"/>
      <c r="W96" s="17"/>
      <c r="X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7"/>
      <c r="T97" s="17"/>
      <c r="U97" s="17"/>
      <c r="V97" s="17"/>
      <c r="W97" s="17"/>
      <c r="X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7"/>
      <c r="T98" s="17"/>
      <c r="U98" s="17"/>
      <c r="V98" s="17"/>
      <c r="W98" s="17"/>
      <c r="X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7"/>
      <c r="T99" s="17"/>
      <c r="U99" s="17"/>
      <c r="V99" s="17"/>
      <c r="W99" s="17"/>
      <c r="X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7"/>
      <c r="T100" s="17"/>
      <c r="U100" s="17"/>
      <c r="V100" s="17"/>
      <c r="W100" s="17"/>
      <c r="X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7"/>
      <c r="T101" s="17"/>
      <c r="U101" s="17"/>
      <c r="V101" s="17"/>
      <c r="W101" s="17"/>
      <c r="X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7"/>
      <c r="T102" s="17"/>
      <c r="U102" s="17"/>
      <c r="V102" s="17"/>
      <c r="W102" s="17"/>
      <c r="X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7"/>
      <c r="T103" s="17"/>
      <c r="U103" s="17"/>
      <c r="V103" s="17"/>
      <c r="W103" s="17"/>
      <c r="X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7"/>
      <c r="T104" s="17"/>
      <c r="U104" s="17"/>
      <c r="V104" s="17"/>
      <c r="W104" s="17"/>
      <c r="X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7"/>
      <c r="T105" s="17"/>
      <c r="U105" s="17"/>
      <c r="V105" s="17"/>
      <c r="W105" s="17"/>
      <c r="X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7"/>
      <c r="T106" s="17"/>
      <c r="U106" s="17"/>
      <c r="V106" s="17"/>
      <c r="W106" s="17"/>
      <c r="X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7"/>
      <c r="T107" s="17"/>
      <c r="U107" s="17"/>
      <c r="V107" s="17"/>
      <c r="W107" s="17"/>
      <c r="X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7"/>
      <c r="T108" s="17"/>
      <c r="U108" s="17"/>
      <c r="V108" s="17"/>
      <c r="W108" s="17"/>
      <c r="X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7"/>
      <c r="T109" s="17"/>
      <c r="U109" s="17"/>
      <c r="V109" s="17"/>
      <c r="W109" s="17"/>
      <c r="X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7"/>
      <c r="T110" s="17"/>
      <c r="U110" s="17"/>
      <c r="V110" s="17"/>
      <c r="W110" s="17"/>
      <c r="X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7"/>
      <c r="T111" s="17"/>
      <c r="U111" s="17"/>
      <c r="V111" s="17"/>
      <c r="W111" s="17"/>
      <c r="X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7"/>
      <c r="T112" s="17"/>
      <c r="U112" s="17"/>
      <c r="V112" s="17"/>
      <c r="W112" s="17"/>
      <c r="X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7"/>
      <c r="T113" s="17"/>
      <c r="U113" s="17"/>
      <c r="V113" s="17"/>
      <c r="W113" s="17"/>
      <c r="X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7"/>
      <c r="T114" s="17"/>
      <c r="U114" s="17"/>
      <c r="V114" s="17"/>
      <c r="W114" s="17"/>
      <c r="X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7"/>
      <c r="T115" s="17"/>
      <c r="U115" s="17"/>
      <c r="V115" s="17"/>
      <c r="W115" s="17"/>
      <c r="X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7"/>
      <c r="T116" s="17"/>
      <c r="U116" s="17"/>
      <c r="V116" s="17"/>
      <c r="W116" s="17"/>
      <c r="X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7"/>
      <c r="T117" s="17"/>
      <c r="U117" s="17"/>
      <c r="V117" s="17"/>
      <c r="W117" s="17"/>
      <c r="X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7"/>
      <c r="T118" s="17"/>
      <c r="U118" s="17"/>
      <c r="V118" s="17"/>
      <c r="W118" s="17"/>
      <c r="X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7"/>
      <c r="T119" s="17"/>
      <c r="U119" s="17"/>
      <c r="V119" s="17"/>
      <c r="W119" s="17"/>
      <c r="X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7"/>
      <c r="T120" s="17"/>
      <c r="U120" s="17"/>
      <c r="V120" s="17"/>
      <c r="W120" s="17"/>
      <c r="X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7"/>
      <c r="T121" s="17"/>
      <c r="U121" s="17"/>
      <c r="V121" s="17"/>
      <c r="W121" s="17"/>
      <c r="X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7"/>
      <c r="T122" s="17"/>
      <c r="U122" s="17"/>
      <c r="V122" s="17"/>
      <c r="W122" s="17"/>
      <c r="X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7"/>
      <c r="T123" s="17"/>
      <c r="U123" s="17"/>
      <c r="V123" s="17"/>
      <c r="W123" s="17"/>
      <c r="X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7"/>
      <c r="T124" s="17"/>
      <c r="U124" s="17"/>
      <c r="V124" s="17"/>
      <c r="W124" s="17"/>
      <c r="X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7"/>
      <c r="T125" s="17"/>
      <c r="U125" s="17"/>
      <c r="V125" s="17"/>
      <c r="W125" s="17"/>
      <c r="X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7"/>
      <c r="T126" s="17"/>
      <c r="U126" s="17"/>
      <c r="V126" s="17"/>
      <c r="W126" s="17"/>
      <c r="X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7"/>
      <c r="T127" s="17"/>
      <c r="U127" s="17"/>
      <c r="V127" s="17"/>
      <c r="W127" s="17"/>
      <c r="X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7"/>
      <c r="T128" s="17"/>
      <c r="U128" s="17"/>
      <c r="V128" s="17"/>
      <c r="W128" s="17"/>
      <c r="X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7"/>
      <c r="T129" s="17"/>
      <c r="U129" s="17"/>
      <c r="V129" s="17"/>
      <c r="W129" s="17"/>
      <c r="X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7"/>
      <c r="T130" s="17"/>
      <c r="U130" s="17"/>
      <c r="V130" s="17"/>
      <c r="W130" s="17"/>
      <c r="X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7"/>
      <c r="T131" s="17"/>
      <c r="U131" s="17"/>
      <c r="V131" s="17"/>
      <c r="W131" s="17"/>
      <c r="X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7"/>
      <c r="T132" s="17"/>
      <c r="U132" s="17"/>
      <c r="V132" s="17"/>
      <c r="W132" s="17"/>
      <c r="X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7"/>
      <c r="T133" s="17"/>
      <c r="U133" s="17"/>
      <c r="V133" s="17"/>
      <c r="W133" s="17"/>
      <c r="X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7"/>
      <c r="T134" s="17"/>
      <c r="U134" s="17"/>
      <c r="V134" s="17"/>
      <c r="W134" s="17"/>
      <c r="X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7"/>
      <c r="T135" s="17"/>
      <c r="U135" s="17"/>
      <c r="V135" s="17"/>
      <c r="W135" s="17"/>
      <c r="X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7"/>
      <c r="T136" s="17"/>
      <c r="U136" s="17"/>
      <c r="V136" s="17"/>
      <c r="W136" s="17"/>
      <c r="X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7"/>
      <c r="T137" s="17"/>
      <c r="U137" s="17"/>
      <c r="V137" s="17"/>
      <c r="W137" s="17"/>
      <c r="X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7"/>
      <c r="T138" s="17"/>
      <c r="U138" s="17"/>
      <c r="V138" s="17"/>
      <c r="W138" s="17"/>
      <c r="X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7"/>
      <c r="T139" s="17"/>
      <c r="U139" s="17"/>
      <c r="V139" s="17"/>
      <c r="W139" s="17"/>
      <c r="X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7"/>
      <c r="T140" s="17"/>
      <c r="U140" s="17"/>
      <c r="V140" s="17"/>
      <c r="W140" s="17"/>
      <c r="X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7"/>
      <c r="T141" s="17"/>
      <c r="U141" s="17"/>
      <c r="V141" s="17"/>
      <c r="W141" s="17"/>
      <c r="X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7"/>
      <c r="T142" s="17"/>
      <c r="U142" s="17"/>
      <c r="V142" s="17"/>
      <c r="W142" s="17"/>
      <c r="X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7"/>
      <c r="T143" s="17"/>
      <c r="U143" s="17"/>
      <c r="V143" s="17"/>
      <c r="W143" s="17"/>
      <c r="X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7"/>
      <c r="T144" s="17"/>
      <c r="U144" s="17"/>
      <c r="V144" s="17"/>
      <c r="W144" s="17"/>
      <c r="X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7"/>
      <c r="T145" s="17"/>
      <c r="U145" s="17"/>
      <c r="V145" s="17"/>
      <c r="W145" s="17"/>
      <c r="X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7"/>
      <c r="T146" s="17"/>
      <c r="U146" s="17"/>
      <c r="V146" s="17"/>
      <c r="W146" s="17"/>
      <c r="X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7"/>
      <c r="T147" s="17"/>
      <c r="U147" s="17"/>
      <c r="V147" s="17"/>
      <c r="W147" s="17"/>
      <c r="X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7"/>
      <c r="T148" s="17"/>
      <c r="U148" s="17"/>
      <c r="V148" s="17"/>
      <c r="W148" s="17"/>
      <c r="X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7"/>
      <c r="T149" s="17"/>
      <c r="U149" s="17"/>
      <c r="V149" s="17"/>
      <c r="W149" s="17"/>
      <c r="X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7"/>
      <c r="T150" s="17"/>
      <c r="U150" s="17"/>
      <c r="V150" s="17"/>
      <c r="W150" s="17"/>
      <c r="X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7"/>
      <c r="T151" s="17"/>
      <c r="U151" s="17"/>
      <c r="V151" s="17"/>
      <c r="W151" s="17"/>
      <c r="X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7"/>
      <c r="T152" s="17"/>
      <c r="U152" s="17"/>
      <c r="V152" s="17"/>
      <c r="W152" s="17"/>
      <c r="X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7"/>
      <c r="T153" s="17"/>
      <c r="U153" s="17"/>
      <c r="V153" s="17"/>
      <c r="W153" s="17"/>
      <c r="X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7"/>
      <c r="T154" s="17"/>
      <c r="U154" s="17"/>
      <c r="V154" s="17"/>
      <c r="W154" s="17"/>
      <c r="X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7"/>
      <c r="T155" s="17"/>
      <c r="U155" s="17"/>
      <c r="V155" s="17"/>
      <c r="W155" s="17"/>
      <c r="X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7"/>
      <c r="T156" s="17"/>
      <c r="U156" s="17"/>
      <c r="V156" s="17"/>
      <c r="W156" s="17"/>
      <c r="X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5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55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0"/>
      <c r="AI179" s="10"/>
      <c r="AJ179" s="10"/>
      <c r="AK179" s="10"/>
      <c r="AL179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2018-08-31T13:15:40Z</dcterms:modified>
</cp:coreProperties>
</file>