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<sst xmlns="http://schemas.openxmlformats.org/spreadsheetml/2006/main" count="70" uniqueCount="30">
  <si>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</si>
  <si>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</si>
  <si>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</si>
  <si>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</si>
  <si>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</si>
  <si>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</si>
  <si>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</si>
  <si>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</si>
  <si>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</si>
  <si>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</si>
  <si>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</si>
  <si>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</si>
  <si>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</si>
  <si>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</si>
  <si>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</si>
  <si>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</si>
  <si>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</si>
  <si>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</si>
  <si>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</si>
  <si>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</si>
  <si>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7.</t>
  </si>
  <si>
    <t>KoU  2</t>
  </si>
  <si>
    <t>Jaakko Erkinheimo</t>
  </si>
  <si>
    <t>24.6.1992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</si>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</sst>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20</v>
      </c>
      <c r="Z4" s="1" t="s">
        <v>21</v>
      </c>
      <c r="AA4" s="12">
        <v>8</v>
      </c>
      <c r="AB4" s="12">
        <v>0</v>
      </c>
      <c r="AC4" s="12">
        <v>1</v>
      </c>
      <c r="AD4" s="12">
        <v>5</v>
      </c>
      <c r="AE4" s="12">
        <v>13</v>
      </c>
      <c r="AF4" s="66">
        <v>0.43330000000000002</v>
      </c>
      <c r="AG4" s="10">
        <v>30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5</v>
      </c>
      <c r="AE5" s="36">
        <f>SUM(AE4:AE4)</f>
        <v>13</v>
      </c>
      <c r="AF5" s="37">
        <f>PRODUCT(AE5/AG5)</f>
        <v>0.43333333333333335</v>
      </c>
      <c r="AG5" s="21">
        <f>SUM(AG4:AG4)</f>
        <v>30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0</v>
      </c>
      <c r="G10" s="48">
        <f>PRODUCT(AC5+AO5)</f>
        <v>1</v>
      </c>
      <c r="H10" s="48">
        <f>PRODUCT(AD5+AP5)</f>
        <v>5</v>
      </c>
      <c r="I10" s="48">
        <f>PRODUCT(AE5+AQ5)</f>
        <v>13</v>
      </c>
      <c r="J10" s="65">
        <f>PRODUCT(I10/K10)</f>
        <v>0.43333333333333335</v>
      </c>
      <c r="K10" s="10">
        <f>PRODUCT(AG5+AS5)</f>
        <v>30</v>
      </c>
      <c r="L10" s="54">
        <f>PRODUCT((F10+G10)/E10)</f>
        <v>0.125</v>
      </c>
      <c r="M10" s="54">
        <f>PRODUCT(H10/E10)</f>
        <v>0.625</v>
      </c>
      <c r="N10" s="54">
        <f>PRODUCT((F10+G10+H10)/E10)</f>
        <v>0.75</v>
      </c>
      <c r="O10" s="54">
        <f>PRODUCT(I10/E10)</f>
        <v>1.625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0</v>
      </c>
      <c r="G11" s="48">
        <f t="shared" si="0"/>
        <v>1</v>
      </c>
      <c r="H11" s="48">
        <f t="shared" si="0"/>
        <v>5</v>
      </c>
      <c r="I11" s="48">
        <f t="shared" si="0"/>
        <v>13</v>
      </c>
      <c r="J11" s="65">
        <f>PRODUCT(I11/K11)</f>
        <v>0.43333333333333335</v>
      </c>
      <c r="K11" s="16">
        <f>SUM(K8:K10)</f>
        <v>30</v>
      </c>
      <c r="L11" s="54">
        <f>PRODUCT((F11+G11)/E11)</f>
        <v>0.125</v>
      </c>
      <c r="M11" s="54">
        <f>PRODUCT(H11/E11)</f>
        <v>0.625</v>
      </c>
      <c r="N11" s="54">
        <f>PRODUCT((F11+G11+H11)/E11)</f>
        <v>0.75</v>
      </c>
      <c r="O11" s="54">
        <f>PRODUCT(I11/E11)</f>
        <v>1.625</v>
      </c>
      <c r="Q11" s="10"/>
      <c r="R11" s="10"/>
      <c r="S11" s="10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0"/>
      <c r="S12" s="10"/>
      <c r="T12" s="10"/>
      <c r="U12" s="10"/>
      <c r="V12" s="10"/>
      <c r="W12" s="10"/>
      <c r="X12" s="10"/>
      <c r="Y12" s="10"/>
      <c r="Z12" s="10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0"/>
      <c r="S13" s="10"/>
      <c r="T13" s="10"/>
      <c r="U13" s="10"/>
      <c r="V13" s="10"/>
      <c r="W13" s="10"/>
      <c r="X13" s="10"/>
      <c r="Y13" s="10"/>
      <c r="Z13" s="10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0"/>
      <c r="S14" s="10"/>
      <c r="T14" s="10"/>
      <c r="U14" s="10"/>
      <c r="V14" s="10"/>
      <c r="W14" s="10"/>
      <c r="X14" s="10"/>
      <c r="Y14" s="10"/>
      <c r="Z14" s="10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0"/>
      <c r="S50" s="10"/>
      <c r="T50" s="10"/>
      <c r="U50" s="10"/>
      <c r="V50" s="10"/>
      <c r="W50" s="10"/>
      <c r="X50" s="10"/>
      <c r="Y50" s="10"/>
      <c r="Z50" s="10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0"/>
      <c r="S51" s="10"/>
      <c r="T51" s="10"/>
      <c r="U51" s="10"/>
      <c r="V51" s="10"/>
      <c r="W51" s="10"/>
      <c r="X51" s="10"/>
      <c r="Y51" s="10"/>
      <c r="Z51" s="10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H176" s="10"/>
      <c r="AI176" s="10"/>
      <c r="AJ176" s="10"/>
      <c r="AK176" s="10"/>
      <c r="AL176" s="10"/>
    </row>
    <row r="177" spans="18:26" x14ac:dyDescent="0.25"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8:26" x14ac:dyDescent="0.25"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8:26" x14ac:dyDescent="0.25"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8:26" x14ac:dyDescent="0.25"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8:26" x14ac:dyDescent="0.25"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8:26" x14ac:dyDescent="0.25"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8:26" x14ac:dyDescent="0.25"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8:26" x14ac:dyDescent="0.25"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8:26" x14ac:dyDescent="0.25"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8:26" x14ac:dyDescent="0.25"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8:26" x14ac:dyDescent="0.25"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8:26" x14ac:dyDescent="0.25"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8:26" x14ac:dyDescent="0.25">
      <c r="R189" s="10"/>
      <c r="S189" s="10"/>
      <c r="T189" s="10"/>
      <c r="U189" s="10"/>
      <c r="V189" s="10"/>
      <c r="W189" s="10"/>
      <c r="X189" s="10"/>
      <c r="Y189" s="10"/>
      <c r="Z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2018-08-30T22:56:38Z</dcterms:modified>
</cp:coreProperties>
</file>