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N19" i="1" l="1"/>
  <c r="D20" i="1" s="1"/>
  <c r="M19" i="1"/>
  <c r="L19" i="1"/>
  <c r="K19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<sst xmlns="http://schemas.openxmlformats.org/spreadsheetml/2006/main" count="110" uniqueCount="70">
  <si>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</si>
  <si>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</si>
  <si>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</si>
  <si>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</si>
  <si>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</si>
  <si>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</si>
  <si>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</si>
  <si>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</si>
  <si>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</si>
  <si>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</si>
  <si>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</si>
  <si>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</si>
  <si>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</si>
  <si>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</si>
  <si>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</si>
  <si>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</si>
  <si>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</si>
  <si>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PT</t>
  </si>
  <si>
    <t>5.</t>
  </si>
  <si>
    <t>sarja jäi kesken sodan takia</t>
  </si>
  <si>
    <t>Seurat</t>
  </si>
  <si>
    <t>Birger Antin</t>
  </si>
  <si>
    <t>KaHa = Katajanokan Haukat  (1929)</t>
  </si>
  <si>
    <t>9.-10.</t>
  </si>
  <si>
    <t>KaHa</t>
  </si>
  <si>
    <t>6.</t>
  </si>
  <si>
    <t>LMV</t>
  </si>
  <si>
    <t>mestaruusuusinta</t>
  </si>
  <si>
    <t>10.</t>
  </si>
  <si>
    <t>LMV = Lahden Mailaveikot  (1929)</t>
  </si>
  <si>
    <t>3.</t>
  </si>
  <si>
    <t>suomensarja</t>
  </si>
  <si>
    <t>SMJ</t>
  </si>
  <si>
    <t>SMJ = Seinäjoen Maila-Jussit  (1932)</t>
  </si>
  <si>
    <t>PT = Pallo-Toverit, Helsinki  (1922)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</si>
  <si>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</si>
  <si>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</si>
  <si>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</si>
  <si>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</si>
  <si>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</si>
  <si>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</si>
  <si>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</si>
  <si>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</si>
  <si>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</si>
  <si>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</si>
  <si>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</si>
  <si>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</si>
  <si>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</si>
  <si>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</si>
  <si>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</si>
  <si>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</si>
  <si>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</si>
  <si>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</si>
  <si>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Länsi</t>
  </si>
  <si>
    <t>vai</t>
  </si>
  <si>
    <t>2000</t>
  </si>
  <si>
    <t>21.09. 1947  Lahti</t>
  </si>
  <si>
    <t>14-9</t>
  </si>
  <si>
    <t>Itä</t>
  </si>
  <si>
    <t>3va</t>
  </si>
  <si>
    <t>4000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</si>
  <si>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</si>
  <si>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</si>
  <si>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</si>
  <si>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</si>
  <si>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</si>
  <si>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30.07. 1946  Kouvola</t>
  </si>
  <si>
    <t xml:space="preserve">  5-0</t>
  </si>
  <si>
    <t xml:space="preserve"> ITÄ - LÄNSI - KORTTI</t>
  </si>
  <si>
    <t xml:space="preserve">  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</si>
</sst>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righ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49" fontId="6" fillId="3" borderId="5" xfId="0" applyNumberFormat="1" applyFont="1" applyFill="1" applyBorder="1" applyAlignment="1"/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8" fillId="7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10" fillId="7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8" style="46" customWidth="1"/>
    <col min="4" max="4" width="9.5703125" style="45" customWidth="1"/>
    <col min="5" max="14" width="6.7109375" style="46" customWidth="1"/>
    <col min="15" max="15" width="22.5703125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1938</v>
      </c>
      <c r="C4" s="22" t="s">
        <v>23</v>
      </c>
      <c r="D4" s="23" t="s">
        <v>24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5">
      <c r="A5" s="1"/>
      <c r="B5" s="22">
        <v>1939</v>
      </c>
      <c r="C5" s="28"/>
      <c r="D5" s="24"/>
      <c r="E5" s="22"/>
      <c r="F5" s="22"/>
      <c r="G5" s="25"/>
      <c r="H5" s="25"/>
      <c r="I5" s="22"/>
      <c r="J5" s="22"/>
      <c r="K5" s="2"/>
      <c r="L5" s="26"/>
      <c r="M5" s="27"/>
      <c r="N5" s="22"/>
      <c r="O5" s="16"/>
      <c r="P5" s="20"/>
    </row>
    <row r="6" spans="1:16" s="21" customFormat="1" ht="15" customHeight="1" x14ac:dyDescent="0.25">
      <c r="A6" s="1"/>
      <c r="B6" s="22">
        <v>1940</v>
      </c>
      <c r="C6" s="28"/>
      <c r="D6" s="24"/>
      <c r="E6" s="22"/>
      <c r="F6" s="22"/>
      <c r="G6" s="25"/>
      <c r="H6" s="25"/>
      <c r="I6" s="22"/>
      <c r="J6" s="22"/>
      <c r="K6" s="26"/>
      <c r="L6" s="26"/>
      <c r="M6" s="27"/>
      <c r="N6" s="22"/>
      <c r="O6" s="16"/>
      <c r="P6" s="20"/>
    </row>
    <row r="7" spans="1:16" s="21" customFormat="1" ht="15" customHeight="1" x14ac:dyDescent="0.2">
      <c r="A7" s="1"/>
      <c r="B7" s="29">
        <v>1941</v>
      </c>
      <c r="C7" s="30"/>
      <c r="D7" s="31"/>
      <c r="E7" s="29"/>
      <c r="F7" s="32" t="s">
        <v>19</v>
      </c>
      <c r="G7" s="29"/>
      <c r="H7" s="29"/>
      <c r="I7" s="29"/>
      <c r="J7" s="29"/>
      <c r="K7" s="33"/>
      <c r="L7" s="34"/>
      <c r="M7" s="35"/>
      <c r="N7" s="29"/>
      <c r="O7" s="16"/>
      <c r="P7" s="20"/>
    </row>
    <row r="8" spans="1:16" s="21" customFormat="1" ht="15" customHeight="1" x14ac:dyDescent="0.2">
      <c r="A8" s="1"/>
      <c r="B8" s="22">
        <v>1942</v>
      </c>
      <c r="C8" s="22" t="s">
        <v>18</v>
      </c>
      <c r="D8" s="48" t="s">
        <v>17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5">
      <c r="A9" s="1"/>
      <c r="B9" s="22">
        <v>1943</v>
      </c>
      <c r="C9" s="28"/>
      <c r="D9" s="24"/>
      <c r="E9" s="22"/>
      <c r="F9" s="22"/>
      <c r="G9" s="25"/>
      <c r="H9" s="25"/>
      <c r="I9" s="22"/>
      <c r="J9" s="22"/>
      <c r="K9" s="26"/>
      <c r="L9" s="26"/>
      <c r="M9" s="27"/>
      <c r="N9" s="22"/>
      <c r="O9" s="16"/>
      <c r="P9" s="20"/>
    </row>
    <row r="10" spans="1:16" s="21" customFormat="1" ht="15" customHeight="1" x14ac:dyDescent="0.2">
      <c r="A10" s="1"/>
      <c r="B10" s="29">
        <v>1944</v>
      </c>
      <c r="C10" s="30"/>
      <c r="D10" s="31"/>
      <c r="E10" s="29"/>
      <c r="F10" s="32" t="s">
        <v>19</v>
      </c>
      <c r="G10" s="29"/>
      <c r="H10" s="29"/>
      <c r="I10" s="29"/>
      <c r="J10" s="29"/>
      <c r="K10" s="34"/>
      <c r="L10" s="34"/>
      <c r="M10" s="35"/>
      <c r="N10" s="29"/>
      <c r="O10" s="16"/>
      <c r="P10" s="20"/>
    </row>
    <row r="11" spans="1:16" s="21" customFormat="1" ht="15" customHeight="1" x14ac:dyDescent="0.2">
      <c r="A11" s="1"/>
      <c r="B11" s="22">
        <v>1945</v>
      </c>
      <c r="C11" s="22" t="s">
        <v>16</v>
      </c>
      <c r="D11" s="48" t="s">
        <v>24</v>
      </c>
      <c r="E11" s="22">
        <v>12</v>
      </c>
      <c r="F11" s="22">
        <v>0</v>
      </c>
      <c r="G11" s="22">
        <v>3</v>
      </c>
      <c r="H11" s="22">
        <v>0</v>
      </c>
      <c r="I11" s="22">
        <v>1</v>
      </c>
      <c r="J11" s="22"/>
      <c r="K11" s="22"/>
      <c r="L11" s="22"/>
      <c r="M11" s="22">
        <v>1</v>
      </c>
      <c r="N11" s="22"/>
      <c r="O11" s="16" t="s">
        <v>27</v>
      </c>
      <c r="P11" s="20"/>
    </row>
    <row r="12" spans="1:16" s="21" customFormat="1" ht="15" customHeight="1" x14ac:dyDescent="0.2">
      <c r="A12" s="1"/>
      <c r="B12" s="22">
        <v>1946</v>
      </c>
      <c r="C12" s="22" t="s">
        <v>28</v>
      </c>
      <c r="D12" s="48" t="s">
        <v>24</v>
      </c>
      <c r="E12" s="22">
        <v>11</v>
      </c>
      <c r="F12" s="22">
        <v>0</v>
      </c>
      <c r="G12" s="22">
        <v>1</v>
      </c>
      <c r="H12" s="22">
        <v>1</v>
      </c>
      <c r="I12" s="22"/>
      <c r="J12" s="22">
        <v>1</v>
      </c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1947</v>
      </c>
      <c r="C13" s="22" t="s">
        <v>25</v>
      </c>
      <c r="D13" s="48" t="s">
        <v>26</v>
      </c>
      <c r="E13" s="22">
        <v>6</v>
      </c>
      <c r="F13" s="22">
        <v>0</v>
      </c>
      <c r="G13" s="22">
        <v>8</v>
      </c>
      <c r="H13" s="22">
        <v>5</v>
      </c>
      <c r="I13" s="22">
        <v>1</v>
      </c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49">
        <v>1948</v>
      </c>
      <c r="C14" s="49" t="s">
        <v>30</v>
      </c>
      <c r="D14" s="50" t="s">
        <v>24</v>
      </c>
      <c r="E14" s="51"/>
      <c r="F14" s="51" t="s">
        <v>31</v>
      </c>
      <c r="G14" s="52"/>
      <c r="H14" s="53"/>
      <c r="I14" s="49"/>
      <c r="J14" s="49"/>
      <c r="K14" s="49"/>
      <c r="L14" s="49"/>
      <c r="M14" s="49"/>
      <c r="N14" s="49"/>
      <c r="O14" s="16"/>
      <c r="P14" s="20"/>
    </row>
    <row r="15" spans="1:16" s="21" customFormat="1" ht="15" customHeight="1" x14ac:dyDescent="0.2">
      <c r="A15" s="1"/>
      <c r="B15" s="49">
        <v>1949</v>
      </c>
      <c r="C15" s="49" t="s">
        <v>18</v>
      </c>
      <c r="D15" s="50" t="s">
        <v>32</v>
      </c>
      <c r="E15" s="49"/>
      <c r="F15" s="50" t="s">
        <v>31</v>
      </c>
      <c r="G15" s="52"/>
      <c r="H15" s="53"/>
      <c r="I15" s="49"/>
      <c r="J15" s="49"/>
      <c r="K15" s="49"/>
      <c r="L15" s="49"/>
      <c r="M15" s="49"/>
      <c r="N15" s="49"/>
      <c r="O15" s="16"/>
      <c r="P15" s="20"/>
    </row>
    <row r="16" spans="1:16" s="21" customFormat="1" ht="15" customHeight="1" x14ac:dyDescent="0.2">
      <c r="A16" s="1"/>
      <c r="B16" s="49">
        <v>1950</v>
      </c>
      <c r="C16" s="49" t="s">
        <v>30</v>
      </c>
      <c r="D16" s="50" t="s">
        <v>32</v>
      </c>
      <c r="E16" s="49"/>
      <c r="F16" s="50" t="s">
        <v>31</v>
      </c>
      <c r="G16" s="52"/>
      <c r="H16" s="53"/>
      <c r="I16" s="49"/>
      <c r="J16" s="49"/>
      <c r="K16" s="49"/>
      <c r="L16" s="49"/>
      <c r="M16" s="49"/>
      <c r="N16" s="49"/>
      <c r="O16" s="16"/>
      <c r="P16" s="20"/>
    </row>
    <row r="17" spans="1:16" s="21" customFormat="1" ht="15" customHeight="1" x14ac:dyDescent="0.2">
      <c r="A17" s="1"/>
      <c r="B17" s="49">
        <v>1951</v>
      </c>
      <c r="C17" s="49" t="s">
        <v>18</v>
      </c>
      <c r="D17" s="50" t="s">
        <v>32</v>
      </c>
      <c r="E17" s="49"/>
      <c r="F17" s="50" t="s">
        <v>31</v>
      </c>
      <c r="G17" s="52"/>
      <c r="H17" s="53"/>
      <c r="I17" s="49"/>
      <c r="J17" s="49"/>
      <c r="K17" s="49"/>
      <c r="L17" s="49"/>
      <c r="M17" s="49"/>
      <c r="N17" s="49"/>
      <c r="O17" s="16"/>
      <c r="P17" s="20"/>
    </row>
    <row r="18" spans="1:16" s="21" customFormat="1" ht="15" customHeight="1" x14ac:dyDescent="0.2">
      <c r="A18" s="1"/>
      <c r="B18" s="49">
        <v>1952</v>
      </c>
      <c r="C18" s="49" t="s">
        <v>16</v>
      </c>
      <c r="D18" s="51" t="s">
        <v>32</v>
      </c>
      <c r="E18" s="51"/>
      <c r="F18" s="51" t="s">
        <v>31</v>
      </c>
      <c r="G18" s="52"/>
      <c r="H18" s="53"/>
      <c r="I18" s="49"/>
      <c r="J18" s="49"/>
      <c r="K18" s="53"/>
      <c r="L18" s="53"/>
      <c r="M18" s="52"/>
      <c r="N18" s="49"/>
      <c r="O18" s="17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SUM(E4:E13)</f>
        <v>29</v>
      </c>
      <c r="F19" s="17">
        <f t="shared" si="0"/>
        <v>0</v>
      </c>
      <c r="G19" s="17">
        <f t="shared" si="0"/>
        <v>12</v>
      </c>
      <c r="H19" s="17">
        <f t="shared" si="0"/>
        <v>6</v>
      </c>
      <c r="I19" s="17">
        <f t="shared" si="0"/>
        <v>2</v>
      </c>
      <c r="J19" s="17">
        <f t="shared" si="0"/>
        <v>1</v>
      </c>
      <c r="K19" s="17">
        <f t="shared" si="0"/>
        <v>0</v>
      </c>
      <c r="L19" s="17">
        <f t="shared" si="0"/>
        <v>0</v>
      </c>
      <c r="M19" s="17">
        <f t="shared" si="0"/>
        <v>1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24" t="s">
        <v>2</v>
      </c>
      <c r="C20" s="27"/>
      <c r="D20" s="36">
        <f>SUM(I19*25+J19*25+K19*25+L19*25+M19*20+N19*15)</f>
        <v>95</v>
      </c>
      <c r="E20" s="1"/>
      <c r="F20" s="1"/>
      <c r="G20" s="1"/>
      <c r="H20" s="1"/>
      <c r="I20" s="1"/>
      <c r="J20" s="1"/>
      <c r="K20" s="1"/>
      <c r="L20" s="1"/>
      <c r="M20" s="37"/>
      <c r="N20" s="1"/>
      <c r="O20" s="38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9"/>
      <c r="P21" s="20"/>
    </row>
    <row r="22" spans="1:16" ht="15" customHeight="1" x14ac:dyDescent="0.2">
      <c r="B22" s="1" t="s">
        <v>20</v>
      </c>
      <c r="C22" s="1"/>
      <c r="D22" s="1" t="s">
        <v>22</v>
      </c>
      <c r="E22" s="1"/>
      <c r="F22" s="38"/>
      <c r="G22" s="38"/>
      <c r="H22" s="38"/>
      <c r="I22" s="38"/>
      <c r="J22" s="38"/>
      <c r="K22" s="38"/>
      <c r="L22" s="38"/>
      <c r="M22" s="38"/>
      <c r="N22" s="1"/>
      <c r="O22" s="40"/>
      <c r="P22" s="20"/>
    </row>
    <row r="23" spans="1:16" ht="15" customHeight="1" x14ac:dyDescent="0.25">
      <c r="B23" s="41"/>
      <c r="C23" s="1"/>
      <c r="D23" s="1" t="s">
        <v>34</v>
      </c>
      <c r="E23" s="1"/>
      <c r="F23" s="1"/>
      <c r="G23" s="1"/>
      <c r="H23" s="1"/>
      <c r="I23" s="1"/>
      <c r="J23" s="1"/>
      <c r="K23" s="1"/>
      <c r="L23" s="1"/>
      <c r="M23" s="38"/>
      <c r="N23" s="38"/>
      <c r="O23" s="42"/>
      <c r="P23" s="20"/>
    </row>
    <row r="24" spans="1:16" ht="15" customHeight="1" x14ac:dyDescent="0.2">
      <c r="B24" s="41"/>
      <c r="C24" s="1"/>
      <c r="D24" s="1" t="s">
        <v>29</v>
      </c>
      <c r="E24" s="1"/>
      <c r="F24" s="1"/>
      <c r="G24" s="1"/>
      <c r="H24" s="1"/>
      <c r="I24" s="1"/>
      <c r="J24" s="1"/>
      <c r="K24" s="1"/>
      <c r="L24" s="1"/>
      <c r="M24" s="38"/>
      <c r="N24" s="1"/>
      <c r="O24" s="40"/>
      <c r="P24" s="20"/>
    </row>
    <row r="25" spans="1:16" ht="15" customHeight="1" x14ac:dyDescent="0.25">
      <c r="B25" s="43"/>
      <c r="C25" s="1"/>
      <c r="D25" s="1" t="s">
        <v>33</v>
      </c>
      <c r="E25" s="1"/>
      <c r="F25" s="1"/>
      <c r="G25" s="1"/>
      <c r="H25" s="1"/>
      <c r="I25" s="1"/>
      <c r="J25" s="1"/>
      <c r="K25" s="1"/>
      <c r="L25" s="1"/>
      <c r="M25" s="38"/>
      <c r="N25" s="1"/>
      <c r="O25" s="40"/>
      <c r="P25" s="20"/>
    </row>
    <row r="26" spans="1:16" ht="15" customHeight="1" x14ac:dyDescent="0.25">
      <c r="B26" s="44"/>
      <c r="C26" s="8"/>
      <c r="D26" s="1"/>
      <c r="E26" s="1"/>
      <c r="F26" s="1"/>
      <c r="G26" s="1"/>
      <c r="H26" s="1"/>
      <c r="I26" s="1"/>
      <c r="J26" s="1"/>
      <c r="K26" s="1"/>
      <c r="L26" s="1"/>
      <c r="M26" s="38"/>
      <c r="N26" s="1"/>
      <c r="O26" s="4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4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4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4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4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40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140625" style="45" customWidth="1"/>
    <col min="3" max="3" width="22.140625" style="46" customWidth="1"/>
    <col min="4" max="4" width="10.5703125" style="102" customWidth="1"/>
    <col min="5" max="5" width="8" style="102" customWidth="1"/>
    <col min="6" max="6" width="1.140625" style="39" customWidth="1"/>
    <col min="7" max="21" width="5.28515625" style="46" customWidth="1"/>
    <col min="22" max="22" width="11.140625" style="46" customWidth="1"/>
    <col min="23" max="23" width="22.140625" style="102" customWidth="1"/>
    <col min="24" max="24" width="9.7109375" style="46" customWidth="1"/>
    <col min="25" max="30" width="9.140625" style="103"/>
    <col min="257" max="257" width="1.28515625" customWidth="1"/>
    <col min="258" max="258" width="26.140625" customWidth="1"/>
    <col min="259" max="259" width="22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2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2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2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2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2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2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2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2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2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2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2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2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2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2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2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2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2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2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2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2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2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2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2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2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2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2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2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2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2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2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2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2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2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2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2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2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2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2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2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2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2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2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2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2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2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2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2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2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2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2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2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2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2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2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2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2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2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2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2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2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2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2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19" t="s">
        <v>68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2" x14ac:dyDescent="0.25">
      <c r="A2" s="8"/>
      <c r="B2" s="120" t="s">
        <v>21</v>
      </c>
      <c r="C2" s="11"/>
      <c r="D2" s="11"/>
      <c r="E2" s="11"/>
      <c r="F2" s="58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6"/>
      <c r="Y2" s="57"/>
      <c r="Z2" s="57"/>
      <c r="AA2" s="57"/>
      <c r="AB2" s="57"/>
      <c r="AC2" s="57"/>
      <c r="AD2" s="57"/>
    </row>
    <row r="3" spans="1:32" x14ac:dyDescent="0.25">
      <c r="A3" s="8"/>
      <c r="B3" s="60" t="s">
        <v>35</v>
      </c>
      <c r="C3" s="19" t="s">
        <v>36</v>
      </c>
      <c r="D3" s="61" t="s">
        <v>37</v>
      </c>
      <c r="E3" s="62" t="s">
        <v>1</v>
      </c>
      <c r="F3" s="38"/>
      <c r="G3" s="63" t="s">
        <v>38</v>
      </c>
      <c r="H3" s="64" t="s">
        <v>39</v>
      </c>
      <c r="I3" s="64" t="s">
        <v>40</v>
      </c>
      <c r="J3" s="18" t="s">
        <v>41</v>
      </c>
      <c r="K3" s="65" t="s">
        <v>42</v>
      </c>
      <c r="L3" s="65" t="s">
        <v>43</v>
      </c>
      <c r="M3" s="63" t="s">
        <v>44</v>
      </c>
      <c r="N3" s="63" t="s">
        <v>45</v>
      </c>
      <c r="O3" s="64" t="s">
        <v>46</v>
      </c>
      <c r="P3" s="63" t="s">
        <v>39</v>
      </c>
      <c r="Q3" s="63" t="s">
        <v>47</v>
      </c>
      <c r="R3" s="63">
        <v>1</v>
      </c>
      <c r="S3" s="63">
        <v>2</v>
      </c>
      <c r="T3" s="63">
        <v>3</v>
      </c>
      <c r="U3" s="63" t="s">
        <v>48</v>
      </c>
      <c r="V3" s="18" t="s">
        <v>49</v>
      </c>
      <c r="W3" s="16" t="s">
        <v>50</v>
      </c>
      <c r="X3" s="16" t="s">
        <v>51</v>
      </c>
      <c r="Y3" s="57"/>
      <c r="Z3" s="57"/>
      <c r="AA3" s="57"/>
      <c r="AB3" s="57"/>
      <c r="AC3" s="57"/>
      <c r="AD3" s="57"/>
    </row>
    <row r="4" spans="1:32" x14ac:dyDescent="0.25">
      <c r="A4" s="8"/>
      <c r="B4" s="66" t="s">
        <v>52</v>
      </c>
      <c r="C4" s="67" t="s">
        <v>69</v>
      </c>
      <c r="D4" s="68" t="s">
        <v>53</v>
      </c>
      <c r="E4" s="69" t="s">
        <v>24</v>
      </c>
      <c r="F4" s="38"/>
      <c r="G4" s="70">
        <v>1</v>
      </c>
      <c r="H4" s="71"/>
      <c r="I4" s="71"/>
      <c r="J4" s="72"/>
      <c r="K4" s="72" t="s">
        <v>54</v>
      </c>
      <c r="L4" s="72"/>
      <c r="M4" s="72">
        <v>1</v>
      </c>
      <c r="N4" s="70"/>
      <c r="O4" s="71"/>
      <c r="P4" s="70"/>
      <c r="Q4" s="71"/>
      <c r="R4" s="71"/>
      <c r="S4" s="71"/>
      <c r="T4" s="71"/>
      <c r="U4" s="71"/>
      <c r="V4" s="73"/>
      <c r="W4" s="68"/>
      <c r="X4" s="74" t="s">
        <v>55</v>
      </c>
      <c r="Y4" s="57"/>
      <c r="Z4" s="57"/>
      <c r="AA4" s="57"/>
      <c r="AB4" s="57"/>
      <c r="AC4" s="57"/>
      <c r="AD4" s="57"/>
    </row>
    <row r="5" spans="1:32" x14ac:dyDescent="0.25">
      <c r="A5" s="20"/>
      <c r="B5" s="75" t="s">
        <v>56</v>
      </c>
      <c r="C5" s="76" t="s">
        <v>57</v>
      </c>
      <c r="D5" s="77" t="s">
        <v>58</v>
      </c>
      <c r="E5" s="78" t="s">
        <v>26</v>
      </c>
      <c r="F5" s="38"/>
      <c r="G5" s="79">
        <v>1</v>
      </c>
      <c r="H5" s="80"/>
      <c r="I5" s="79"/>
      <c r="J5" s="81" t="s">
        <v>59</v>
      </c>
      <c r="K5" s="81">
        <v>3</v>
      </c>
      <c r="L5" s="81"/>
      <c r="M5" s="81">
        <v>1</v>
      </c>
      <c r="N5" s="79"/>
      <c r="O5" s="80"/>
      <c r="P5" s="79"/>
      <c r="Q5" s="80"/>
      <c r="R5" s="80"/>
      <c r="S5" s="80"/>
      <c r="T5" s="80"/>
      <c r="U5" s="80"/>
      <c r="V5" s="82"/>
      <c r="W5" s="83"/>
      <c r="X5" s="84" t="s">
        <v>60</v>
      </c>
      <c r="Y5" s="57"/>
      <c r="Z5" s="57"/>
      <c r="AA5" s="57"/>
      <c r="AB5" s="57"/>
      <c r="AC5" s="57"/>
      <c r="AD5" s="57"/>
    </row>
    <row r="6" spans="1:32" x14ac:dyDescent="0.25">
      <c r="A6" s="20"/>
      <c r="B6" s="19" t="s">
        <v>7</v>
      </c>
      <c r="C6" s="18"/>
      <c r="D6" s="16"/>
      <c r="E6" s="85"/>
      <c r="F6" s="86"/>
      <c r="G6" s="17">
        <f>SUM(G4:G5)</f>
        <v>2</v>
      </c>
      <c r="H6" s="17"/>
      <c r="I6" s="17"/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87"/>
      <c r="W6" s="88"/>
      <c r="X6" s="89"/>
      <c r="Y6" s="57"/>
      <c r="Z6" s="57"/>
      <c r="AA6" s="57"/>
      <c r="AB6" s="57"/>
      <c r="AC6" s="57"/>
      <c r="AD6" s="57"/>
    </row>
    <row r="7" spans="1:32" x14ac:dyDescent="0.25">
      <c r="A7" s="20"/>
      <c r="B7" s="104" t="s">
        <v>61</v>
      </c>
      <c r="C7" s="91"/>
      <c r="D7" s="105"/>
      <c r="E7" s="106"/>
      <c r="F7" s="107"/>
      <c r="G7" s="91"/>
      <c r="H7" s="106"/>
      <c r="I7" s="90"/>
      <c r="J7" s="106"/>
      <c r="K7" s="106"/>
      <c r="L7" s="106"/>
      <c r="M7" s="106"/>
      <c r="N7" s="106"/>
      <c r="O7" s="106"/>
      <c r="P7" s="106"/>
      <c r="Q7" s="106"/>
      <c r="R7" s="92"/>
      <c r="S7" s="106"/>
      <c r="T7" s="106"/>
      <c r="U7" s="106"/>
      <c r="V7" s="106"/>
      <c r="W7" s="92"/>
      <c r="X7" s="93"/>
      <c r="Y7" s="57"/>
      <c r="Z7" s="57"/>
      <c r="AA7" s="57"/>
      <c r="AB7" s="57"/>
      <c r="AC7" s="57"/>
      <c r="AD7" s="57"/>
    </row>
    <row r="8" spans="1:32" x14ac:dyDescent="0.25">
      <c r="A8" s="20"/>
      <c r="B8" s="108"/>
      <c r="C8" s="109"/>
      <c r="D8" s="109"/>
      <c r="E8" s="96"/>
      <c r="F8" s="96"/>
      <c r="G8" s="97"/>
      <c r="H8" s="98"/>
      <c r="I8" s="95"/>
      <c r="J8" s="98"/>
      <c r="K8" s="95"/>
      <c r="L8" s="98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9"/>
      <c r="Y8" s="57"/>
      <c r="Z8" s="57"/>
      <c r="AA8" s="57"/>
      <c r="AB8" s="57"/>
      <c r="AC8" s="57"/>
      <c r="AD8" s="57"/>
    </row>
    <row r="9" spans="1:32" s="9" customFormat="1" ht="18.75" customHeight="1" x14ac:dyDescent="0.2">
      <c r="A9" s="8"/>
      <c r="B9" s="110" t="s">
        <v>62</v>
      </c>
      <c r="C9" s="54"/>
      <c r="D9" s="55"/>
      <c r="E9" s="55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5"/>
      <c r="X9" s="56"/>
      <c r="Y9" s="38"/>
      <c r="Z9" s="38"/>
      <c r="AA9" s="38"/>
      <c r="AB9" s="38"/>
      <c r="AC9" s="38"/>
      <c r="AD9" s="38"/>
      <c r="AE9" s="38"/>
      <c r="AF9" s="38"/>
    </row>
    <row r="10" spans="1:32" s="21" customFormat="1" ht="15" customHeight="1" x14ac:dyDescent="0.2">
      <c r="A10" s="20"/>
      <c r="B10" s="60" t="s">
        <v>35</v>
      </c>
      <c r="C10" s="19" t="s">
        <v>63</v>
      </c>
      <c r="D10" s="61" t="s">
        <v>37</v>
      </c>
      <c r="E10" s="62" t="s">
        <v>1</v>
      </c>
      <c r="F10" s="94"/>
      <c r="G10" s="63" t="s">
        <v>38</v>
      </c>
      <c r="H10" s="64" t="s">
        <v>39</v>
      </c>
      <c r="I10" s="64" t="s">
        <v>40</v>
      </c>
      <c r="J10" s="18" t="s">
        <v>41</v>
      </c>
      <c r="K10" s="65" t="s">
        <v>42</v>
      </c>
      <c r="L10" s="65"/>
      <c r="M10" s="63" t="s">
        <v>44</v>
      </c>
      <c r="N10" s="63" t="s">
        <v>45</v>
      </c>
      <c r="O10" s="64" t="s">
        <v>46</v>
      </c>
      <c r="P10" s="63" t="s">
        <v>39</v>
      </c>
      <c r="Q10" s="63" t="s">
        <v>47</v>
      </c>
      <c r="R10" s="63">
        <v>1</v>
      </c>
      <c r="S10" s="63">
        <v>2</v>
      </c>
      <c r="T10" s="63">
        <v>3</v>
      </c>
      <c r="U10" s="63" t="s">
        <v>48</v>
      </c>
      <c r="V10" s="18" t="s">
        <v>64</v>
      </c>
      <c r="W10" s="16" t="s">
        <v>50</v>
      </c>
      <c r="X10" s="16" t="s">
        <v>51</v>
      </c>
      <c r="Y10" s="38"/>
      <c r="Z10" s="38"/>
      <c r="AA10" s="38"/>
      <c r="AB10" s="38"/>
      <c r="AC10" s="38"/>
      <c r="AD10" s="38"/>
      <c r="AE10" s="38"/>
      <c r="AF10" s="38"/>
    </row>
    <row r="11" spans="1:32" s="21" customFormat="1" ht="15" customHeight="1" x14ac:dyDescent="0.2">
      <c r="A11" s="20"/>
      <c r="B11" s="32" t="s">
        <v>66</v>
      </c>
      <c r="C11" s="111" t="s">
        <v>67</v>
      </c>
      <c r="D11" s="32" t="s">
        <v>65</v>
      </c>
      <c r="E11" s="112" t="s">
        <v>24</v>
      </c>
      <c r="F11" s="94"/>
      <c r="G11" s="113"/>
      <c r="H11" s="113"/>
      <c r="I11" s="113">
        <v>1</v>
      </c>
      <c r="J11" s="114"/>
      <c r="K11" s="114" t="s">
        <v>54</v>
      </c>
      <c r="L11" s="115"/>
      <c r="M11" s="115">
        <v>1</v>
      </c>
      <c r="N11" s="114"/>
      <c r="O11" s="115"/>
      <c r="P11" s="115"/>
      <c r="Q11" s="115"/>
      <c r="R11" s="115"/>
      <c r="S11" s="115"/>
      <c r="T11" s="115"/>
      <c r="U11" s="115"/>
      <c r="V11" s="116"/>
      <c r="W11" s="112"/>
      <c r="X11" s="29">
        <v>1200</v>
      </c>
      <c r="Y11" s="38"/>
      <c r="Z11" s="38"/>
      <c r="AA11" s="38"/>
      <c r="AB11" s="38"/>
      <c r="AC11" s="38"/>
      <c r="AD11" s="38"/>
      <c r="AE11" s="38"/>
      <c r="AF11" s="38"/>
    </row>
    <row r="12" spans="1:32" x14ac:dyDescent="0.25">
      <c r="A12" s="20"/>
      <c r="B12" s="104" t="s">
        <v>61</v>
      </c>
      <c r="C12" s="92"/>
      <c r="D12" s="117"/>
      <c r="E12" s="106"/>
      <c r="F12" s="107"/>
      <c r="G12" s="91"/>
      <c r="H12" s="106"/>
      <c r="I12" s="90"/>
      <c r="J12" s="106"/>
      <c r="K12" s="106"/>
      <c r="L12" s="106"/>
      <c r="M12" s="106"/>
      <c r="N12" s="106"/>
      <c r="O12" s="106"/>
      <c r="P12" s="106"/>
      <c r="Q12" s="106"/>
      <c r="R12" s="92"/>
      <c r="S12" s="106"/>
      <c r="T12" s="106"/>
      <c r="U12" s="106"/>
      <c r="V12" s="106"/>
      <c r="W12" s="92"/>
      <c r="X12" s="93"/>
      <c r="Y12" s="57"/>
      <c r="Z12" s="57"/>
      <c r="AA12" s="57"/>
      <c r="AB12" s="57"/>
      <c r="AC12" s="57"/>
      <c r="AD12" s="57"/>
    </row>
    <row r="13" spans="1:32" x14ac:dyDescent="0.25">
      <c r="A13" s="20"/>
      <c r="B13" s="118"/>
      <c r="C13" s="95"/>
      <c r="D13" s="109"/>
      <c r="E13" s="96"/>
      <c r="F13" s="96"/>
      <c r="G13" s="95"/>
      <c r="H13" s="98"/>
      <c r="I13" s="98"/>
      <c r="J13" s="98"/>
      <c r="K13" s="98"/>
      <c r="L13" s="98"/>
      <c r="M13" s="95"/>
      <c r="N13" s="98"/>
      <c r="O13" s="98"/>
      <c r="P13" s="98"/>
      <c r="Q13" s="98"/>
      <c r="R13" s="95"/>
      <c r="S13" s="98"/>
      <c r="T13" s="98"/>
      <c r="U13" s="98"/>
      <c r="V13" s="98"/>
      <c r="W13" s="95"/>
      <c r="X13" s="99"/>
      <c r="Y13" s="57"/>
      <c r="Z13" s="57"/>
      <c r="AA13" s="57"/>
      <c r="AB13" s="57"/>
      <c r="AC13" s="57"/>
      <c r="AD13" s="57"/>
    </row>
    <row r="14" spans="1:32" s="21" customFormat="1" ht="15" customHeight="1" x14ac:dyDescent="0.25">
      <c r="A14" s="20"/>
      <c r="B14" s="41"/>
      <c r="C14" s="1"/>
      <c r="D14" s="41"/>
      <c r="E14" s="100"/>
      <c r="F14" s="39"/>
      <c r="G14" s="1"/>
      <c r="H14" s="94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41"/>
      <c r="X14" s="1"/>
      <c r="Y14" s="38"/>
      <c r="Z14" s="38"/>
      <c r="AA14" s="38"/>
      <c r="AB14" s="38"/>
      <c r="AC14" s="38"/>
      <c r="AD14" s="38"/>
      <c r="AE14" s="38"/>
      <c r="AF14" s="38"/>
    </row>
    <row r="15" spans="1:32" s="21" customFormat="1" ht="15" customHeight="1" x14ac:dyDescent="0.25">
      <c r="A15" s="20"/>
      <c r="B15" s="41"/>
      <c r="C15" s="1"/>
      <c r="D15" s="41"/>
      <c r="E15" s="100"/>
      <c r="F15" s="39"/>
      <c r="G15" s="1"/>
      <c r="H15" s="94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41"/>
      <c r="X15" s="1"/>
      <c r="Y15" s="38"/>
      <c r="Z15" s="38"/>
      <c r="AA15" s="38"/>
      <c r="AB15" s="38"/>
      <c r="AC15" s="38"/>
      <c r="AD15" s="38"/>
      <c r="AE15" s="38"/>
      <c r="AF15" s="38"/>
    </row>
    <row r="16" spans="1:32" x14ac:dyDescent="0.25">
      <c r="A16" s="20"/>
      <c r="B16" s="41"/>
      <c r="C16" s="1"/>
      <c r="D16" s="41"/>
      <c r="E16" s="100"/>
      <c r="G16" s="1"/>
      <c r="H16" s="94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41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41"/>
      <c r="C17" s="1"/>
      <c r="D17" s="41"/>
      <c r="E17" s="100"/>
      <c r="G17" s="1"/>
      <c r="H17" s="94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41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41"/>
      <c r="C18" s="1"/>
      <c r="D18" s="41"/>
      <c r="E18" s="100"/>
      <c r="G18" s="1"/>
      <c r="H18" s="94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41"/>
      <c r="C19" s="1"/>
      <c r="D19" s="41"/>
      <c r="E19" s="100"/>
      <c r="G19" s="1"/>
      <c r="H19" s="94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41"/>
      <c r="C20" s="1"/>
      <c r="D20" s="41"/>
      <c r="E20" s="100"/>
      <c r="G20" s="1"/>
      <c r="H20" s="94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41"/>
      <c r="C21" s="1"/>
      <c r="D21" s="41"/>
      <c r="E21" s="100"/>
      <c r="G21" s="1"/>
      <c r="H21" s="94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41"/>
      <c r="C22" s="1"/>
      <c r="D22" s="41"/>
      <c r="E22" s="100"/>
      <c r="G22" s="1"/>
      <c r="H22" s="94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41"/>
      <c r="C23" s="1"/>
      <c r="D23" s="41"/>
      <c r="E23" s="100"/>
      <c r="G23" s="1"/>
      <c r="H23" s="94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41"/>
      <c r="C24" s="1"/>
      <c r="D24" s="41"/>
      <c r="E24" s="100"/>
      <c r="G24" s="1"/>
      <c r="H24" s="94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41"/>
      <c r="C25" s="1"/>
      <c r="D25" s="41"/>
      <c r="E25" s="100"/>
      <c r="G25" s="1"/>
      <c r="H25" s="94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41"/>
      <c r="C26" s="1"/>
      <c r="D26" s="41"/>
      <c r="E26" s="100"/>
      <c r="G26" s="1"/>
      <c r="H26" s="94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41"/>
      <c r="C27" s="1"/>
      <c r="D27" s="41"/>
      <c r="E27" s="100"/>
      <c r="G27" s="1"/>
      <c r="H27" s="94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41"/>
      <c r="C28" s="1"/>
      <c r="D28" s="41"/>
      <c r="E28" s="100"/>
      <c r="G28" s="1"/>
      <c r="H28" s="94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41"/>
      <c r="C29" s="1"/>
      <c r="D29" s="41"/>
      <c r="E29" s="100"/>
      <c r="G29" s="1"/>
      <c r="H29" s="94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41"/>
      <c r="C30" s="1"/>
      <c r="D30" s="41"/>
      <c r="E30" s="100"/>
      <c r="G30" s="1"/>
      <c r="H30" s="94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41"/>
      <c r="C31" s="1"/>
      <c r="D31" s="41"/>
      <c r="E31" s="100"/>
      <c r="G31" s="1"/>
      <c r="H31" s="94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41"/>
      <c r="C32" s="1"/>
      <c r="D32" s="41"/>
      <c r="E32" s="100"/>
      <c r="G32" s="1"/>
      <c r="H32" s="94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41"/>
      <c r="C33" s="1"/>
      <c r="D33" s="41"/>
      <c r="E33" s="100"/>
      <c r="G33" s="1"/>
      <c r="H33" s="94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41"/>
      <c r="C34" s="1"/>
      <c r="D34" s="41"/>
      <c r="E34" s="100"/>
      <c r="G34" s="1"/>
      <c r="H34" s="94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41"/>
      <c r="C35" s="1"/>
      <c r="D35" s="41"/>
      <c r="E35" s="100"/>
      <c r="G35" s="1"/>
      <c r="H35" s="94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41"/>
      <c r="C36" s="1"/>
      <c r="D36" s="41"/>
      <c r="E36" s="100"/>
      <c r="G36" s="1"/>
      <c r="H36" s="94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41"/>
      <c r="C37" s="1"/>
      <c r="D37" s="41"/>
      <c r="E37" s="100"/>
      <c r="G37" s="1"/>
      <c r="H37" s="94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41"/>
      <c r="C38" s="1"/>
      <c r="D38" s="41"/>
      <c r="E38" s="100"/>
      <c r="G38" s="1"/>
      <c r="H38" s="94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41"/>
      <c r="C39" s="1"/>
      <c r="D39" s="41"/>
      <c r="E39" s="100"/>
      <c r="G39" s="1"/>
      <c r="H39" s="94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41"/>
      <c r="C40" s="1"/>
      <c r="D40" s="41"/>
      <c r="E40" s="100"/>
      <c r="G40" s="1"/>
      <c r="H40" s="94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41"/>
      <c r="C41" s="1"/>
      <c r="D41" s="41"/>
      <c r="E41" s="100"/>
      <c r="G41" s="1"/>
      <c r="H41" s="94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41"/>
      <c r="C42" s="1"/>
      <c r="D42" s="41"/>
      <c r="E42" s="100"/>
      <c r="G42" s="1"/>
      <c r="H42" s="94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41"/>
      <c r="C43" s="1"/>
      <c r="D43" s="41"/>
      <c r="E43" s="100"/>
      <c r="G43" s="1"/>
      <c r="H43" s="94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41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41"/>
      <c r="C44" s="1"/>
      <c r="D44" s="41"/>
      <c r="E44" s="100"/>
      <c r="G44" s="1"/>
      <c r="H44" s="94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41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41"/>
      <c r="C45" s="1"/>
      <c r="D45" s="41"/>
      <c r="E45" s="100"/>
      <c r="G45" s="1"/>
      <c r="H45" s="94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41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41"/>
      <c r="C46" s="1"/>
      <c r="D46" s="41"/>
      <c r="E46" s="100"/>
      <c r="G46" s="1"/>
      <c r="H46" s="94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41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41"/>
      <c r="C47" s="1"/>
      <c r="D47" s="41"/>
      <c r="E47" s="100"/>
      <c r="G47" s="1"/>
      <c r="H47" s="94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41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41"/>
      <c r="C48" s="1"/>
      <c r="D48" s="41"/>
      <c r="E48" s="100"/>
      <c r="G48" s="1"/>
      <c r="H48" s="94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41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41"/>
      <c r="C49" s="1"/>
      <c r="D49" s="41"/>
      <c r="E49" s="100"/>
      <c r="G49" s="1"/>
      <c r="H49" s="94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41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41"/>
      <c r="C50" s="1"/>
      <c r="D50" s="41"/>
      <c r="E50" s="100"/>
      <c r="G50" s="1"/>
      <c r="H50" s="94"/>
      <c r="I50" s="1"/>
      <c r="J50" s="38"/>
      <c r="K50" s="38"/>
      <c r="L50" s="38"/>
      <c r="M50" s="1"/>
      <c r="N50" s="1"/>
      <c r="O50" s="1"/>
      <c r="P50" s="1"/>
      <c r="Q50" s="1"/>
      <c r="R50" s="1"/>
      <c r="S50" s="1"/>
      <c r="T50" s="1"/>
      <c r="U50" s="1"/>
      <c r="V50" s="1"/>
      <c r="W50" s="41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41"/>
      <c r="C51" s="1"/>
      <c r="D51" s="41"/>
      <c r="E51" s="41"/>
      <c r="F51" s="38"/>
      <c r="G51" s="1"/>
      <c r="H51" s="94"/>
      <c r="I51" s="1"/>
      <c r="J51" s="38"/>
      <c r="K51" s="38"/>
      <c r="L51" s="38"/>
      <c r="M51" s="38"/>
      <c r="N51" s="101"/>
      <c r="O51" s="101"/>
      <c r="P51" s="38"/>
      <c r="Q51" s="38"/>
      <c r="R51" s="38"/>
      <c r="S51" s="38"/>
      <c r="T51" s="38"/>
      <c r="U51" s="38"/>
      <c r="V51" s="38"/>
      <c r="W51" s="41"/>
      <c r="X51" s="38"/>
      <c r="Y51" s="57"/>
      <c r="Z51" s="57"/>
      <c r="AA51" s="57"/>
      <c r="AB51" s="57"/>
      <c r="AC51" s="57"/>
      <c r="AD51" s="57"/>
    </row>
    <row r="52" spans="1:30" x14ac:dyDescent="0.25">
      <c r="A52" s="20"/>
      <c r="B52" s="41"/>
      <c r="C52" s="1"/>
      <c r="D52" s="41"/>
      <c r="E52" s="41"/>
      <c r="F52" s="38"/>
      <c r="G52" s="1"/>
      <c r="H52" s="94"/>
      <c r="I52" s="1"/>
      <c r="J52" s="38"/>
      <c r="K52" s="38"/>
      <c r="L52" s="38"/>
      <c r="M52" s="38"/>
      <c r="N52" s="101"/>
      <c r="O52" s="101"/>
      <c r="P52" s="38"/>
      <c r="Q52" s="38"/>
      <c r="R52" s="38"/>
      <c r="S52" s="38"/>
      <c r="T52" s="38"/>
      <c r="U52" s="38"/>
      <c r="V52" s="38"/>
      <c r="W52" s="41"/>
      <c r="X52" s="38"/>
      <c r="Y52" s="57"/>
      <c r="Z52" s="57"/>
      <c r="AA52" s="57"/>
      <c r="AB52" s="57"/>
      <c r="AC52" s="57"/>
      <c r="AD52" s="57"/>
    </row>
    <row r="53" spans="1:30" x14ac:dyDescent="0.25">
      <c r="A53" s="20"/>
      <c r="B53" s="41"/>
      <c r="C53" s="1"/>
      <c r="D53" s="41"/>
      <c r="E53" s="41"/>
      <c r="F53" s="38"/>
      <c r="G53" s="1"/>
      <c r="H53" s="94"/>
      <c r="I53" s="1"/>
      <c r="J53" s="38"/>
      <c r="K53" s="38"/>
      <c r="L53" s="38"/>
      <c r="M53" s="38"/>
      <c r="N53" s="101"/>
      <c r="O53" s="101"/>
      <c r="P53" s="38"/>
      <c r="Q53" s="38"/>
      <c r="R53" s="38"/>
      <c r="S53" s="38"/>
      <c r="T53" s="38"/>
      <c r="U53" s="38"/>
      <c r="V53" s="38"/>
      <c r="W53" s="41"/>
      <c r="X53" s="38"/>
      <c r="Y53" s="57"/>
      <c r="Z53" s="57"/>
      <c r="AA53" s="57"/>
      <c r="AB53" s="57"/>
      <c r="AC53" s="57"/>
      <c r="AD53" s="57"/>
    </row>
    <row r="54" spans="1:30" x14ac:dyDescent="0.25">
      <c r="A54" s="20"/>
      <c r="B54" s="41"/>
      <c r="C54" s="1"/>
      <c r="D54" s="41"/>
      <c r="E54" s="41"/>
      <c r="F54" s="38"/>
      <c r="G54" s="1"/>
      <c r="H54" s="94"/>
      <c r="I54" s="1"/>
      <c r="J54" s="38"/>
      <c r="K54" s="38"/>
      <c r="L54" s="38"/>
      <c r="M54" s="38"/>
      <c r="N54" s="101"/>
      <c r="O54" s="101"/>
      <c r="P54" s="38"/>
      <c r="Q54" s="38"/>
      <c r="R54" s="38"/>
      <c r="S54" s="38"/>
      <c r="T54" s="38"/>
      <c r="U54" s="38"/>
      <c r="V54" s="38"/>
      <c r="W54" s="41"/>
      <c r="X54" s="38"/>
      <c r="Y54" s="57"/>
      <c r="Z54" s="57"/>
      <c r="AA54" s="57"/>
      <c r="AB54" s="57"/>
      <c r="AC54" s="57"/>
      <c r="AD54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2017-11-21T13:01:51Z</dcterms:modified>
</cp:coreProperties>
</file>