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3" r:id="rId1"/>
  </sheets>
  <calcPr calcId="145621"/>
</workbook>
</file>

<file path=xl/calcChain.xml><?xml version="1.0" encoding="utf-8"?>
<calcChain xmlns="http://schemas.openxmlformats.org/spreadsheetml/2006/main">
  <c r="H9" i="3" l="1"/>
  <c r="H11" i="3" s="1"/>
  <c r="F9" i="3"/>
  <c r="AS5" i="3"/>
  <c r="AQ5" i="3"/>
  <c r="AP5" i="3"/>
  <c r="AO5" i="3"/>
  <c r="AN5" i="3"/>
  <c r="AM5" i="3"/>
  <c r="AG5" i="3"/>
  <c r="K10" i="3" s="1"/>
  <c r="AF5" i="3"/>
  <c r="AE5" i="3"/>
  <c r="I10" i="3" s="1"/>
  <c r="AD5" i="3"/>
  <c r="H10" i="3" s="1"/>
  <c r="AC5" i="3"/>
  <c r="G10" i="3" s="1"/>
  <c r="AB5" i="3"/>
  <c r="F10" i="3" s="1"/>
  <c r="AA5" i="3"/>
  <c r="E10" i="3" s="1"/>
  <c r="W5" i="3"/>
  <c r="K9" i="3" s="1"/>
  <c r="U5" i="3"/>
  <c r="T5" i="3"/>
  <c r="S5" i="3"/>
  <c r="R5" i="3"/>
  <c r="Q5" i="3"/>
  <c r="K5" i="3"/>
  <c r="I5" i="3"/>
  <c r="I9" i="3" s="1"/>
  <c r="I11" i="3" s="1"/>
  <c r="H5" i="3"/>
  <c r="G5" i="3"/>
  <c r="G9" i="3" s="1"/>
  <c r="G11" i="3" s="1"/>
  <c r="F5" i="3"/>
  <c r="E5" i="3"/>
  <c r="E9" i="3" s="1"/>
  <c r="E11" i="3" s="1"/>
  <c r="O11" i="3" l="1"/>
  <c r="O10" i="3"/>
  <c r="J10" i="3"/>
  <c r="M11" i="3"/>
  <c r="K11" i="3"/>
  <c r="J11" i="3" s="1"/>
  <c r="N10" i="3"/>
  <c r="L10" i="3"/>
  <c r="M10" i="3"/>
  <c r="F11" i="3"/>
  <c r="N11" i="3" l="1"/>
  <c r="L11" i="3"/>
</calcChain>
</file>

<file path=xl/sharedStrings.xml><?xml version="1.0" encoding="utf-8"?>
<sst xmlns="http://schemas.openxmlformats.org/spreadsheetml/2006/main" count="70" uniqueCount="30">
  <si>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</si>
  <si>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</si>
  <si>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</si>
  <si>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</si>
  <si>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</si>
  <si>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</si>
  <si>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</si>
  <si>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</si>
  <si>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</si>
  <si>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</si>
  <si>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</si>
  <si>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</si>
  <si>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</si>
  <si>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</si>
  <si>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</si>
  <si>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</si>
  <si>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</si>
  <si>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</si>
  <si>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</si>
  <si>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Sebastian Aholuoto</t>
  </si>
  <si>
    <t>10.</t>
  </si>
  <si>
    <t>SMJ</t>
  </si>
  <si>
    <t>5.7.1995</t>
  </si>
  <si>
    <t>SMJ = Seinäjoen Maila-Jussit  (1932)</t>
  </si>
  <si>
    <t>NJ = Nurmon Jymy  (1925),  kasvattajaseura</t>
  </si>
  <si>
    <t xml:space="preserve">    Runkosarja TOP-10</t>
  </si>
  <si>
    <t>Jatkosarjat</t>
  </si>
  <si>
    <t xml:space="preserve">  Runkosarja TOP-10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</si>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</sst>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76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19</v>
      </c>
      <c r="C1" s="2"/>
      <c r="D1" s="3"/>
      <c r="E1" s="4" t="s">
        <v>22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7"/>
      <c r="D2" s="58"/>
      <c r="E2" s="8" t="s">
        <v>7</v>
      </c>
      <c r="F2" s="22"/>
      <c r="G2" s="22"/>
      <c r="H2" s="22"/>
      <c r="I2" s="29"/>
      <c r="J2" s="9"/>
      <c r="K2" s="21"/>
      <c r="L2" s="18" t="s">
        <v>25</v>
      </c>
      <c r="M2" s="22"/>
      <c r="N2" s="22"/>
      <c r="O2" s="28"/>
      <c r="P2" s="6"/>
      <c r="Q2" s="18" t="s">
        <v>26</v>
      </c>
      <c r="R2" s="22"/>
      <c r="S2" s="22"/>
      <c r="T2" s="22"/>
      <c r="U2" s="29"/>
      <c r="V2" s="28"/>
      <c r="W2" s="6"/>
      <c r="X2" s="59" t="s">
        <v>12</v>
      </c>
      <c r="Y2" s="60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27</v>
      </c>
      <c r="AI2" s="22"/>
      <c r="AJ2" s="22"/>
      <c r="AK2" s="28"/>
      <c r="AL2" s="6"/>
      <c r="AM2" s="18" t="s">
        <v>26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1"/>
      <c r="W4" s="19"/>
      <c r="X4" s="12">
        <v>2013</v>
      </c>
      <c r="Y4" s="12" t="s">
        <v>20</v>
      </c>
      <c r="Z4" s="1" t="s">
        <v>21</v>
      </c>
      <c r="AA4" s="12">
        <v>12</v>
      </c>
      <c r="AB4" s="12">
        <v>0</v>
      </c>
      <c r="AC4" s="12">
        <v>1</v>
      </c>
      <c r="AD4" s="12">
        <v>6</v>
      </c>
      <c r="AE4" s="12">
        <v>12</v>
      </c>
      <c r="AF4" s="66">
        <v>0.31569999999999998</v>
      </c>
      <c r="AG4" s="10">
        <v>38</v>
      </c>
      <c r="AH4" s="41"/>
      <c r="AI4" s="7"/>
      <c r="AJ4" s="7"/>
      <c r="AK4" s="7"/>
      <c r="AL4" s="10"/>
      <c r="AM4" s="12"/>
      <c r="AN4" s="12"/>
      <c r="AO4" s="13"/>
      <c r="AP4" s="12"/>
      <c r="AQ4" s="12"/>
      <c r="AR4" s="13"/>
      <c r="AS4" s="1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2" t="s">
        <v>13</v>
      </c>
      <c r="C5" s="63"/>
      <c r="D5" s="64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2"/>
      <c r="O5" s="43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56" t="s">
        <v>13</v>
      </c>
      <c r="Y5" s="11"/>
      <c r="Z5" s="9"/>
      <c r="AA5" s="36">
        <f>SUM(AA4:AA4)</f>
        <v>12</v>
      </c>
      <c r="AB5" s="36">
        <f>SUM(AB4:AB4)</f>
        <v>0</v>
      </c>
      <c r="AC5" s="36">
        <f>SUM(AC4:AC4)</f>
        <v>1</v>
      </c>
      <c r="AD5" s="36">
        <f>SUM(AD4:AD4)</f>
        <v>6</v>
      </c>
      <c r="AE5" s="36">
        <f>SUM(AE4:AE4)</f>
        <v>12</v>
      </c>
      <c r="AF5" s="37">
        <f>PRODUCT(AE5/AG5)</f>
        <v>0.31578947368421051</v>
      </c>
      <c r="AG5" s="21">
        <f>SUM(AG4:AG4)</f>
        <v>38</v>
      </c>
      <c r="AH5" s="18"/>
      <c r="AI5" s="29"/>
      <c r="AJ5" s="42"/>
      <c r="AK5" s="43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15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9" t="s">
        <v>16</v>
      </c>
      <c r="C7" s="50"/>
      <c r="D7" s="51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28</v>
      </c>
      <c r="O7" s="7" t="s">
        <v>29</v>
      </c>
      <c r="Q7" s="17"/>
      <c r="R7" s="17" t="s">
        <v>10</v>
      </c>
      <c r="S7" s="17"/>
      <c r="T7" s="55" t="s">
        <v>24</v>
      </c>
      <c r="U7" s="10"/>
      <c r="V7" s="19"/>
      <c r="W7" s="19"/>
      <c r="X7" s="44"/>
      <c r="Y7" s="44"/>
      <c r="Z7" s="44"/>
      <c r="AA7" s="44"/>
      <c r="AB7" s="44"/>
      <c r="AC7" s="16"/>
      <c r="AD7" s="16"/>
      <c r="AE7" s="16"/>
      <c r="AF7" s="16"/>
      <c r="AG7" s="16"/>
      <c r="AH7" s="16"/>
      <c r="AI7" s="16"/>
      <c r="AJ7" s="16"/>
      <c r="AK7" s="16"/>
      <c r="AM7" s="19"/>
      <c r="AN7" s="44"/>
      <c r="AO7" s="44"/>
      <c r="AP7" s="44"/>
      <c r="AQ7" s="44"/>
      <c r="AR7" s="44"/>
      <c r="AS7" s="44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2" t="s">
        <v>15</v>
      </c>
      <c r="C8" s="3"/>
      <c r="D8" s="53"/>
      <c r="E8" s="48">
        <v>0</v>
      </c>
      <c r="F8" s="48">
        <v>0</v>
      </c>
      <c r="G8" s="48">
        <v>0</v>
      </c>
      <c r="H8" s="48">
        <v>0</v>
      </c>
      <c r="I8" s="48">
        <v>0</v>
      </c>
      <c r="J8" s="65">
        <v>0</v>
      </c>
      <c r="K8" s="16">
        <v>0</v>
      </c>
      <c r="L8" s="54">
        <v>0</v>
      </c>
      <c r="M8" s="54">
        <v>0</v>
      </c>
      <c r="N8" s="54">
        <v>0</v>
      </c>
      <c r="O8" s="54">
        <v>0</v>
      </c>
      <c r="Q8" s="17"/>
      <c r="R8" s="17"/>
      <c r="S8" s="17"/>
      <c r="T8" s="55" t="s">
        <v>23</v>
      </c>
      <c r="U8" s="16"/>
      <c r="V8" s="16"/>
      <c r="W8" s="16"/>
      <c r="X8" s="17"/>
      <c r="Y8" s="17"/>
      <c r="Z8" s="17"/>
      <c r="AA8" s="17"/>
      <c r="AB8" s="17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8">
        <f>PRODUCT(E5+Q5)</f>
        <v>0</v>
      </c>
      <c r="F9" s="48">
        <f>PRODUCT(F5+R5)</f>
        <v>0</v>
      </c>
      <c r="G9" s="48">
        <f>PRODUCT(G5+S5)</f>
        <v>0</v>
      </c>
      <c r="H9" s="48">
        <f>PRODUCT(H5+T5)</f>
        <v>0</v>
      </c>
      <c r="I9" s="48">
        <f>PRODUCT(I5+U5)</f>
        <v>0</v>
      </c>
      <c r="J9" s="65">
        <v>0</v>
      </c>
      <c r="K9" s="16">
        <f>PRODUCT(K5+W5)</f>
        <v>0</v>
      </c>
      <c r="L9" s="54">
        <v>0</v>
      </c>
      <c r="M9" s="54">
        <v>0</v>
      </c>
      <c r="N9" s="54">
        <v>0</v>
      </c>
      <c r="O9" s="54">
        <v>0</v>
      </c>
      <c r="Q9" s="17"/>
      <c r="R9" s="17"/>
      <c r="S9" s="17"/>
      <c r="T9" s="17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8">
        <f>PRODUCT(AA5+AM5)</f>
        <v>12</v>
      </c>
      <c r="F10" s="48">
        <f>PRODUCT(AB5+AN5)</f>
        <v>0</v>
      </c>
      <c r="G10" s="48">
        <f>PRODUCT(AC5+AO5)</f>
        <v>1</v>
      </c>
      <c r="H10" s="48">
        <f>PRODUCT(AD5+AP5)</f>
        <v>6</v>
      </c>
      <c r="I10" s="48">
        <f>PRODUCT(AE5+AQ5)</f>
        <v>12</v>
      </c>
      <c r="J10" s="65">
        <f>PRODUCT(I10/K10)</f>
        <v>0.31578947368421051</v>
      </c>
      <c r="K10" s="10">
        <f>PRODUCT(AG5+AS5)</f>
        <v>38</v>
      </c>
      <c r="L10" s="54">
        <f>PRODUCT((F10+G10)/E10)</f>
        <v>8.3333333333333329E-2</v>
      </c>
      <c r="M10" s="54">
        <f>PRODUCT(H10/E10)</f>
        <v>0.5</v>
      </c>
      <c r="N10" s="54">
        <f>PRODUCT((F10+G10+H10)/E10)</f>
        <v>0.58333333333333337</v>
      </c>
      <c r="O10" s="54">
        <f>PRODUCT(I10/E10)</f>
        <v>1</v>
      </c>
      <c r="Q10" s="17"/>
      <c r="R10" s="17"/>
      <c r="S10" s="16"/>
      <c r="T10" s="17"/>
      <c r="U10" s="10"/>
      <c r="V10" s="10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5" t="s">
        <v>13</v>
      </c>
      <c r="C11" s="46"/>
      <c r="D11" s="47"/>
      <c r="E11" s="48">
        <f>SUM(E8:E10)</f>
        <v>12</v>
      </c>
      <c r="F11" s="48">
        <f t="shared" ref="F11:I11" si="0">SUM(F8:F10)</f>
        <v>0</v>
      </c>
      <c r="G11" s="48">
        <f t="shared" si="0"/>
        <v>1</v>
      </c>
      <c r="H11" s="48">
        <f t="shared" si="0"/>
        <v>6</v>
      </c>
      <c r="I11" s="48">
        <f t="shared" si="0"/>
        <v>12</v>
      </c>
      <c r="J11" s="65">
        <f>PRODUCT(I11/K11)</f>
        <v>0.31578947368421051</v>
      </c>
      <c r="K11" s="16">
        <f>SUM(K8:K10)</f>
        <v>38</v>
      </c>
      <c r="L11" s="54">
        <f>PRODUCT((F11+G11)/E11)</f>
        <v>8.3333333333333329E-2</v>
      </c>
      <c r="M11" s="54">
        <f>PRODUCT(H11/E11)</f>
        <v>0.5</v>
      </c>
      <c r="N11" s="54">
        <f>PRODUCT((F11+G11+H11)/E11)</f>
        <v>0.58333333333333337</v>
      </c>
      <c r="O11" s="54">
        <f>PRODUCT(I11/E11)</f>
        <v>1</v>
      </c>
      <c r="Q11" s="10"/>
      <c r="R11" s="10"/>
      <c r="S11" s="10"/>
      <c r="T11" s="17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6"/>
      <c r="V50" s="16"/>
      <c r="AC50" s="16"/>
      <c r="AD50" s="16"/>
      <c r="AH50" s="16"/>
      <c r="AI50" s="16"/>
      <c r="AJ50" s="16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6"/>
      <c r="V51" s="16"/>
      <c r="AC51" s="16"/>
      <c r="AD51" s="16"/>
      <c r="AH51" s="16"/>
      <c r="AI51" s="16"/>
      <c r="AJ51" s="16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6"/>
      <c r="V52" s="16"/>
      <c r="AC52" s="16"/>
      <c r="AD52" s="16"/>
      <c r="AH52" s="16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6"/>
      <c r="V53" s="16"/>
      <c r="AC53" s="16"/>
      <c r="AD53" s="16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6"/>
      <c r="V54" s="16"/>
      <c r="AC54" s="16"/>
      <c r="AD54" s="16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6"/>
      <c r="V55" s="16"/>
      <c r="AC55" s="16"/>
      <c r="AD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6"/>
      <c r="V56" s="16"/>
      <c r="AC56" s="16"/>
      <c r="AD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6"/>
      <c r="V57" s="16"/>
      <c r="AC57" s="16"/>
      <c r="AD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6"/>
      <c r="V58" s="16"/>
      <c r="AC58" s="16"/>
      <c r="AD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6"/>
      <c r="V59" s="16"/>
      <c r="AC59" s="16"/>
      <c r="AD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6"/>
      <c r="V60" s="16"/>
      <c r="AC60" s="16"/>
      <c r="AD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6"/>
      <c r="V61" s="16"/>
      <c r="AC61" s="16"/>
      <c r="AD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6"/>
      <c r="V62" s="16"/>
      <c r="AC62" s="16"/>
      <c r="AD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6"/>
      <c r="V63" s="16"/>
      <c r="AC63" s="16"/>
      <c r="AD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6"/>
      <c r="V64" s="16"/>
      <c r="AC64" s="16"/>
      <c r="AD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6"/>
      <c r="V65" s="16"/>
      <c r="AC65" s="16"/>
      <c r="AD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6"/>
      <c r="V66" s="16"/>
      <c r="AC66" s="16"/>
      <c r="AD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6"/>
      <c r="V67" s="16"/>
      <c r="AC67" s="16"/>
      <c r="AD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6"/>
      <c r="V68" s="16"/>
      <c r="AC68" s="16"/>
      <c r="AD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6"/>
      <c r="V69" s="16"/>
      <c r="AC69" s="16"/>
      <c r="AD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6"/>
      <c r="V70" s="16"/>
      <c r="AC70" s="16"/>
      <c r="AD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6"/>
      <c r="V71" s="16"/>
      <c r="AC71" s="16"/>
      <c r="AD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6"/>
      <c r="V72" s="16"/>
      <c r="AC72" s="16"/>
      <c r="AD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6"/>
      <c r="V73" s="16"/>
      <c r="AC73" s="16"/>
      <c r="AD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6"/>
      <c r="V74" s="16"/>
      <c r="AC74" s="16"/>
      <c r="AD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6"/>
      <c r="V75" s="16"/>
      <c r="AC75" s="16"/>
      <c r="AD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6"/>
      <c r="V76" s="16"/>
      <c r="AC76" s="16"/>
      <c r="AD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6"/>
      <c r="V77" s="16"/>
      <c r="AC77" s="16"/>
      <c r="AD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6"/>
      <c r="V78" s="16"/>
      <c r="AC78" s="16"/>
      <c r="AD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6"/>
      <c r="V79" s="16"/>
      <c r="AC79" s="16"/>
      <c r="AD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6"/>
      <c r="V80" s="16"/>
      <c r="AC80" s="16"/>
      <c r="AD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6"/>
      <c r="V81" s="16"/>
      <c r="AC81" s="16"/>
      <c r="AD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6"/>
      <c r="V82" s="16"/>
      <c r="AC82" s="16"/>
      <c r="AD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6"/>
      <c r="V83" s="16"/>
      <c r="AC83" s="16"/>
      <c r="AD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0"/>
      <c r="V84" s="10"/>
      <c r="AC84" s="16"/>
      <c r="AD84" s="16"/>
      <c r="AH84" s="16"/>
      <c r="AI84" s="16"/>
      <c r="AJ84" s="16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0"/>
      <c r="V85" s="10"/>
      <c r="AC85" s="16"/>
      <c r="AD85" s="16"/>
      <c r="AH85" s="16"/>
      <c r="AI85" s="16"/>
      <c r="AJ85" s="16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0"/>
      <c r="V86" s="10"/>
      <c r="AC86" s="16"/>
      <c r="AD86" s="16"/>
      <c r="AH86" s="16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0"/>
      <c r="V87" s="10"/>
      <c r="AC87" s="16"/>
      <c r="AD87" s="16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0"/>
      <c r="V88" s="10"/>
      <c r="AC88" s="16"/>
      <c r="AD88" s="16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0"/>
      <c r="V89" s="10"/>
      <c r="AC89" s="16"/>
      <c r="AD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0"/>
      <c r="V90" s="10"/>
      <c r="AC90" s="16"/>
      <c r="AD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0"/>
      <c r="V91" s="10"/>
      <c r="AC91" s="16"/>
      <c r="AD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0"/>
      <c r="V92" s="10"/>
      <c r="AC92" s="16"/>
      <c r="AD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0"/>
      <c r="V93" s="10"/>
      <c r="AC93" s="16"/>
      <c r="AD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0"/>
      <c r="V94" s="10"/>
      <c r="AC94" s="16"/>
      <c r="AD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0"/>
      <c r="V95" s="10"/>
      <c r="AC95" s="16"/>
      <c r="AD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0"/>
      <c r="V96" s="10"/>
      <c r="AC96" s="16"/>
      <c r="AD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0"/>
      <c r="V97" s="10"/>
      <c r="AC97" s="16"/>
      <c r="AD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0"/>
      <c r="V98" s="10"/>
      <c r="AC98" s="16"/>
      <c r="AD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0"/>
      <c r="V99" s="10"/>
      <c r="AC99" s="16"/>
      <c r="AD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0"/>
      <c r="V100" s="10"/>
      <c r="AC100" s="16"/>
      <c r="AD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0"/>
      <c r="V101" s="10"/>
      <c r="AC101" s="16"/>
      <c r="AD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0"/>
      <c r="V102" s="10"/>
      <c r="AC102" s="16"/>
      <c r="AD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0"/>
      <c r="V103" s="10"/>
      <c r="AC103" s="16"/>
      <c r="AD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0"/>
      <c r="V104" s="10"/>
      <c r="AC104" s="16"/>
      <c r="AD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0"/>
      <c r="V105" s="10"/>
      <c r="AC105" s="16"/>
      <c r="AD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0"/>
      <c r="V106" s="10"/>
      <c r="AC106" s="16"/>
      <c r="AD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0"/>
      <c r="V107" s="10"/>
      <c r="AC107" s="16"/>
      <c r="AD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0"/>
      <c r="V108" s="10"/>
      <c r="AC108" s="16"/>
      <c r="AD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0"/>
      <c r="V109" s="10"/>
      <c r="AC109" s="16"/>
      <c r="AD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0"/>
      <c r="V110" s="10"/>
      <c r="AC110" s="16"/>
      <c r="AD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0"/>
      <c r="V111" s="10"/>
      <c r="AC111" s="16"/>
      <c r="AD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0"/>
      <c r="V112" s="10"/>
      <c r="AC112" s="16"/>
      <c r="AD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0"/>
      <c r="V113" s="10"/>
      <c r="AC113" s="16"/>
      <c r="AD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0"/>
      <c r="V114" s="10"/>
      <c r="AC114" s="16"/>
      <c r="AD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0"/>
      <c r="V115" s="10"/>
      <c r="AC115" s="16"/>
      <c r="AD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0"/>
      <c r="V116" s="10"/>
      <c r="AC116" s="16"/>
      <c r="AD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0"/>
      <c r="V117" s="10"/>
      <c r="AC117" s="16"/>
      <c r="AD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0"/>
      <c r="V118" s="10"/>
      <c r="AC118" s="16"/>
      <c r="AD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0"/>
      <c r="V119" s="10"/>
      <c r="AC119" s="16"/>
      <c r="AD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0"/>
      <c r="V120" s="10"/>
      <c r="AC120" s="16"/>
      <c r="AD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0"/>
      <c r="V121" s="10"/>
      <c r="AC121" s="16"/>
      <c r="AD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0"/>
      <c r="V122" s="10"/>
      <c r="AC122" s="16"/>
      <c r="AD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0"/>
      <c r="V123" s="10"/>
      <c r="AC123" s="16"/>
      <c r="AD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0"/>
      <c r="V124" s="10"/>
      <c r="AC124" s="16"/>
      <c r="AD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0"/>
      <c r="V125" s="10"/>
      <c r="AC125" s="16"/>
      <c r="AD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0"/>
      <c r="V126" s="10"/>
      <c r="AC126" s="16"/>
      <c r="AD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0"/>
      <c r="V127" s="10"/>
      <c r="AC127" s="16"/>
      <c r="AD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0"/>
      <c r="V128" s="10"/>
      <c r="AC128" s="16"/>
      <c r="AD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0"/>
      <c r="V129" s="10"/>
      <c r="AC129" s="16"/>
      <c r="AD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0"/>
      <c r="V130" s="10"/>
      <c r="AC130" s="16"/>
      <c r="AD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0"/>
      <c r="V131" s="10"/>
      <c r="AC131" s="16"/>
      <c r="AD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0"/>
      <c r="V132" s="10"/>
      <c r="AC132" s="16"/>
      <c r="AD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0"/>
      <c r="V133" s="10"/>
      <c r="AC133" s="16"/>
      <c r="AD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0"/>
      <c r="V134" s="10"/>
      <c r="AC134" s="16"/>
      <c r="AD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0"/>
      <c r="V135" s="10"/>
      <c r="AC135" s="16"/>
      <c r="AD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0"/>
      <c r="V136" s="10"/>
      <c r="AC136" s="16"/>
      <c r="AD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0"/>
      <c r="V137" s="10"/>
      <c r="AC137" s="16"/>
      <c r="AD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0"/>
      <c r="V138" s="10"/>
      <c r="AC138" s="16"/>
      <c r="AD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0"/>
      <c r="V139" s="10"/>
      <c r="AC139" s="16"/>
      <c r="AD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0"/>
      <c r="V140" s="10"/>
      <c r="AC140" s="16"/>
      <c r="AD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0"/>
      <c r="V141" s="10"/>
      <c r="AC141" s="16"/>
      <c r="AD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0"/>
      <c r="V142" s="10"/>
      <c r="AC142" s="16"/>
      <c r="AD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0"/>
      <c r="V143" s="10"/>
      <c r="AC143" s="16"/>
      <c r="AD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0"/>
      <c r="V144" s="10"/>
      <c r="AC144" s="16"/>
      <c r="AD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0"/>
      <c r="V145" s="10"/>
      <c r="AC145" s="16"/>
      <c r="AD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0"/>
      <c r="V146" s="10"/>
      <c r="AC146" s="16"/>
      <c r="AD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0"/>
      <c r="V147" s="10"/>
      <c r="AC147" s="16"/>
      <c r="AD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0"/>
      <c r="V148" s="10"/>
      <c r="AC148" s="16"/>
      <c r="AD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0"/>
      <c r="V149" s="10"/>
      <c r="AC149" s="16"/>
      <c r="AD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0"/>
      <c r="V150" s="10"/>
      <c r="AC150" s="16"/>
      <c r="AD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0"/>
      <c r="V151" s="10"/>
      <c r="AC151" s="16"/>
      <c r="AD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0"/>
      <c r="V152" s="10"/>
      <c r="AC152" s="16"/>
      <c r="AD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0"/>
      <c r="V153" s="10"/>
      <c r="AC153" s="16"/>
      <c r="AD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55"/>
      <c r="U154" s="10"/>
      <c r="V154" s="10"/>
      <c r="AC154" s="16"/>
      <c r="AD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55"/>
      <c r="U155" s="10"/>
      <c r="V155" s="10"/>
      <c r="AC155" s="16"/>
      <c r="AD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AC156" s="16"/>
      <c r="AD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AC157" s="16"/>
      <c r="AD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AC158" s="16"/>
      <c r="AD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AC159" s="16"/>
      <c r="AD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AC160" s="16"/>
      <c r="AD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AC161" s="16"/>
      <c r="AD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AC162" s="16"/>
      <c r="AD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AC163" s="16"/>
      <c r="AD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AC164" s="16"/>
      <c r="AD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AC165" s="16"/>
      <c r="AD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AC166" s="16"/>
      <c r="AD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AC167" s="16"/>
      <c r="AD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AC168" s="16"/>
      <c r="AD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0"/>
      <c r="U169" s="10"/>
      <c r="V169" s="10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0"/>
      <c r="U170" s="10"/>
      <c r="V170" s="10"/>
      <c r="AH170" s="16"/>
      <c r="AI170" s="16"/>
      <c r="AJ170" s="16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0"/>
      <c r="U171" s="10"/>
      <c r="V171" s="10"/>
      <c r="AH171" s="16"/>
      <c r="AI171" s="16"/>
      <c r="AJ171" s="16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AH172" s="16"/>
      <c r="AI172" s="16"/>
      <c r="AJ172" s="16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AH173" s="16"/>
      <c r="AI173" s="16"/>
      <c r="AJ173" s="16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AH176" s="10"/>
      <c r="AI176" s="10"/>
      <c r="AJ176" s="10"/>
      <c r="AK176" s="10"/>
      <c r="AL176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2018-11-01T17:18:15Z</dcterms:modified>
</cp:coreProperties>
</file>