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5" i="4" l="1"/>
  <c r="AQ5" i="4"/>
  <c r="AP5" i="4"/>
  <c r="AO5" i="4"/>
  <c r="AN5" i="4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K11" i="4" s="1"/>
  <c r="I5" i="4"/>
  <c r="H5" i="4"/>
  <c r="H9" i="4" s="1"/>
  <c r="G5" i="4"/>
  <c r="G9" i="4" s="1"/>
  <c r="F5" i="4"/>
  <c r="F9" i="4" s="1"/>
  <c r="E5" i="4"/>
  <c r="E9" i="4" s="1"/>
  <c r="F10" i="4" l="1"/>
  <c r="L10" i="4" s="1"/>
  <c r="H10" i="4"/>
  <c r="N10" i="4" s="1"/>
  <c r="F11" i="4"/>
  <c r="H11" i="4"/>
  <c r="O10" i="4"/>
  <c r="J10" i="4"/>
  <c r="E11" i="4"/>
  <c r="G11" i="4"/>
  <c r="M10" i="4"/>
  <c r="I9" i="4"/>
  <c r="AF5" i="4"/>
  <c r="I11" i="4" l="1"/>
  <c r="N11" i="4"/>
  <c r="L11" i="4"/>
  <c r="M11" i="4"/>
  <c r="J11" i="4" l="1"/>
  <c r="O11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<sst xmlns="http://schemas.openxmlformats.org/spreadsheetml/2006/main" count="70" uniqueCount="30">
  <si>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</si>
  <si>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</si>
  <si>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</si>
  <si>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</si>
  <si>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</si>
  <si>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</si>
  <si>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</si>
  <si>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</si>
  <si>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</si>
  <si>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</si>
  <si>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</si>
  <si>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</si>
  <si>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</si>
  <si>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</si>
  <si>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</si>
  <si>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</si>
  <si>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</si>
  <si>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</si>
  <si>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</si>
  <si>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</si>
  <si>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</si>
  <si>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</si>
  <si>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</si>
  <si>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</si>
  <si>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</si>
  <si>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Aaro Ahola</t>
  </si>
  <si>
    <t>VM</t>
  </si>
  <si>
    <t>VM = Vaasan Maila  (1933)</t>
  </si>
  <si>
    <t>17.4.2001   Vaasa</t>
  </si>
  <si>
    <t>VäVi = Vähänkyrön Viesti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</si>
</sst>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2018</v>
      </c>
      <c r="Y4" s="12" t="s">
        <v>18</v>
      </c>
      <c r="Z4" s="1" t="s">
        <v>26</v>
      </c>
      <c r="AA4" s="12">
        <v>12</v>
      </c>
      <c r="AB4" s="12">
        <v>0</v>
      </c>
      <c r="AC4" s="12">
        <v>2</v>
      </c>
      <c r="AD4" s="12">
        <v>8</v>
      </c>
      <c r="AE4" s="12">
        <v>24</v>
      </c>
      <c r="AF4" s="65">
        <v>0.6</v>
      </c>
      <c r="AG4" s="10">
        <v>40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59" t="s">
        <v>13</v>
      </c>
      <c r="C5" s="60"/>
      <c r="D5" s="61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2"/>
      <c r="O5" s="6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2</v>
      </c>
      <c r="AD5" s="36">
        <f>SUM(AD4:AD4)</f>
        <v>8</v>
      </c>
      <c r="AE5" s="36">
        <f>SUM(AE4:AE4)</f>
        <v>24</v>
      </c>
      <c r="AF5" s="37">
        <f>PRODUCT(AE5/AG5)</f>
        <v>0.6</v>
      </c>
      <c r="AG5" s="21">
        <f>SUM(AG4:AG4)</f>
        <v>40</v>
      </c>
      <c r="AH5" s="18"/>
      <c r="AI5" s="29"/>
      <c r="AJ5" s="62"/>
      <c r="AK5" s="6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24</v>
      </c>
      <c r="O7" s="7" t="s">
        <v>20</v>
      </c>
      <c r="Q7" s="17"/>
      <c r="R7" s="17" t="s">
        <v>10</v>
      </c>
      <c r="S7" s="17"/>
      <c r="T7" s="52" t="s">
        <v>29</v>
      </c>
      <c r="U7" s="10"/>
      <c r="V7" s="41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7">
        <v>0</v>
      </c>
      <c r="K8" s="16">
        <v>0</v>
      </c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52" t="s">
        <v>27</v>
      </c>
      <c r="U8" s="16"/>
      <c r="V8" s="17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7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0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5">
        <f>PRODUCT(AA5+AM5)</f>
        <v>12</v>
      </c>
      <c r="F10" s="45">
        <f>PRODUCT(AB5+AN5)</f>
        <v>0</v>
      </c>
      <c r="G10" s="45">
        <f>PRODUCT(AC5+AO5)</f>
        <v>2</v>
      </c>
      <c r="H10" s="45">
        <f>PRODUCT(AD5+AP5)</f>
        <v>8</v>
      </c>
      <c r="I10" s="45">
        <f>PRODUCT(AE5+AQ5)</f>
        <v>24</v>
      </c>
      <c r="J10" s="57">
        <f>PRODUCT(I10/K10)</f>
        <v>0.6</v>
      </c>
      <c r="K10" s="10">
        <f>PRODUCT(AG5+AS5)</f>
        <v>40</v>
      </c>
      <c r="L10" s="51">
        <f>PRODUCT((F10+G10)/E10)</f>
        <v>0.16666666666666666</v>
      </c>
      <c r="M10" s="51">
        <f>PRODUCT(H10/E10)</f>
        <v>0.66666666666666663</v>
      </c>
      <c r="N10" s="51">
        <f>PRODUCT((F10+G10+H10)/E10)</f>
        <v>0.83333333333333337</v>
      </c>
      <c r="O10" s="51">
        <f>PRODUCT(I10/E10)</f>
        <v>2</v>
      </c>
      <c r="Q10" s="17"/>
      <c r="R10" s="17"/>
      <c r="S10" s="16"/>
      <c r="T10" s="10"/>
      <c r="U10" s="10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12</v>
      </c>
      <c r="F11" s="45">
        <f t="shared" ref="F11:I11" si="0">SUM(F8:F10)</f>
        <v>0</v>
      </c>
      <c r="G11" s="45">
        <f t="shared" si="0"/>
        <v>2</v>
      </c>
      <c r="H11" s="45">
        <f t="shared" si="0"/>
        <v>8</v>
      </c>
      <c r="I11" s="45">
        <f t="shared" si="0"/>
        <v>24</v>
      </c>
      <c r="J11" s="57">
        <f>PRODUCT(I11/K11)</f>
        <v>0.6</v>
      </c>
      <c r="K11" s="16">
        <f>SUM(K8:K10)</f>
        <v>40</v>
      </c>
      <c r="L11" s="51">
        <f>PRODUCT((F11+G11)/E11)</f>
        <v>0.16666666666666666</v>
      </c>
      <c r="M11" s="51">
        <f>PRODUCT(H11/E11)</f>
        <v>0.66666666666666663</v>
      </c>
      <c r="N11" s="51">
        <f>PRODUCT((F11+G11+H11)/E11)</f>
        <v>0.83333333333333337</v>
      </c>
      <c r="O11" s="51">
        <f>PRODUCT(I11/E11)</f>
        <v>2</v>
      </c>
      <c r="Q11" s="10"/>
      <c r="R11" s="10"/>
      <c r="S11" s="10"/>
      <c r="T11" s="10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2018-09-10T16:30:47Z</dcterms:modified>
</cp:coreProperties>
</file>