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E7" i="4" l="1"/>
  <c r="AD7" i="4"/>
  <c r="AC7" i="4"/>
  <c r="AB7" i="4"/>
  <c r="AA7" i="4"/>
  <c r="I11" i="4" l="1"/>
  <c r="E11" i="4"/>
  <c r="K13" i="4"/>
  <c r="AS7" i="4"/>
  <c r="AQ7" i="4"/>
  <c r="AP7" i="4"/>
  <c r="AO7" i="4"/>
  <c r="AN7" i="4"/>
  <c r="AM7" i="4"/>
  <c r="AG7" i="4"/>
  <c r="H12" i="4"/>
  <c r="F12" i="4"/>
  <c r="W7" i="4"/>
  <c r="U7" i="4"/>
  <c r="T7" i="4"/>
  <c r="S7" i="4"/>
  <c r="R7" i="4"/>
  <c r="Q7" i="4"/>
  <c r="K7" i="4"/>
  <c r="K11" i="4" s="1"/>
  <c r="I7" i="4"/>
  <c r="H7" i="4"/>
  <c r="H11" i="4" s="1"/>
  <c r="H13" i="4" s="1"/>
  <c r="G7" i="4"/>
  <c r="G11" i="4" s="1"/>
  <c r="F7" i="4"/>
  <c r="F11" i="4" s="1"/>
  <c r="F13" i="4" s="1"/>
  <c r="E7" i="4"/>
  <c r="AF7" i="4" l="1"/>
  <c r="K12" i="4"/>
  <c r="E12" i="4"/>
  <c r="M12" i="4" s="1"/>
  <c r="G12" i="4"/>
  <c r="E13" i="4"/>
  <c r="M13" i="4" s="1"/>
  <c r="G13" i="4"/>
  <c r="I12" i="4"/>
  <c r="I13" i="4" s="1"/>
  <c r="L12" i="4" l="1"/>
  <c r="N13" i="4"/>
  <c r="N12" i="4"/>
  <c r="L13" i="4"/>
  <c r="O13" i="4"/>
  <c r="J13" i="4"/>
  <c r="J12" i="4"/>
  <c r="O12" i="4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<sst xmlns="http://schemas.openxmlformats.org/spreadsheetml/2006/main" count="70" uniqueCount="29">
  <si>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</si>
  <si>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</si>
  <si>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</si>
  <si>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</si>
  <si>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</si>
  <si>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</si>
  <si>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</si>
  <si>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</si>
  <si>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</si>
  <si>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</si>
  <si>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</si>
  <si>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</si>
  <si>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</si>
  <si>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</si>
  <si>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</si>
  <si>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</si>
  <si>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</si>
  <si>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</si>
  <si>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</si>
  <si>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Martti Ahokas</t>
  </si>
  <si>
    <t>11.</t>
  </si>
  <si>
    <t>PeTo</t>
  </si>
  <si>
    <t>PeTo = Peräseinäjoen Toive  (1927)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</si>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</sst>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68">
        <v>1992</v>
      </c>
      <c r="Y4" s="68" t="s">
        <v>28</v>
      </c>
      <c r="Z4" s="69" t="s">
        <v>21</v>
      </c>
      <c r="AA4" s="68">
        <v>1</v>
      </c>
      <c r="AB4" s="68">
        <v>0</v>
      </c>
      <c r="AC4" s="70">
        <v>0</v>
      </c>
      <c r="AD4" s="68">
        <v>0</v>
      </c>
      <c r="AE4" s="68"/>
      <c r="AF4" s="32"/>
      <c r="AG4" s="1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2"/>
      <c r="AS4" s="63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2"/>
      <c r="AS5" s="63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2013</v>
      </c>
      <c r="Y6" s="14" t="s">
        <v>20</v>
      </c>
      <c r="Z6" s="1" t="s">
        <v>21</v>
      </c>
      <c r="AA6" s="12">
        <v>1</v>
      </c>
      <c r="AB6" s="12">
        <v>0</v>
      </c>
      <c r="AC6" s="12">
        <v>0</v>
      </c>
      <c r="AD6" s="13">
        <v>0</v>
      </c>
      <c r="AE6" s="12">
        <v>0</v>
      </c>
      <c r="AF6" s="32">
        <v>0</v>
      </c>
      <c r="AG6" s="19">
        <v>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2"/>
      <c r="AS6" s="63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4" t="s">
        <v>13</v>
      </c>
      <c r="C7" s="65"/>
      <c r="D7" s="66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2"/>
      <c r="O7" s="43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56" t="s">
        <v>13</v>
      </c>
      <c r="Y7" s="11"/>
      <c r="Z7" s="9"/>
      <c r="AA7" s="36">
        <f>SUM(AA4:AA6)</f>
        <v>2</v>
      </c>
      <c r="AB7" s="36">
        <f t="shared" ref="AB7:AE7" si="0">SUM(AB4:AB6)</f>
        <v>0</v>
      </c>
      <c r="AC7" s="36">
        <f t="shared" si="0"/>
        <v>0</v>
      </c>
      <c r="AD7" s="36">
        <f t="shared" si="0"/>
        <v>0</v>
      </c>
      <c r="AE7" s="36">
        <f t="shared" si="0"/>
        <v>0</v>
      </c>
      <c r="AF7" s="37">
        <f>PRODUCT(AE7/AG7)</f>
        <v>0</v>
      </c>
      <c r="AG7" s="21">
        <f>SUM(AG6:AG6)</f>
        <v>5</v>
      </c>
      <c r="AH7" s="18"/>
      <c r="AI7" s="29"/>
      <c r="AJ7" s="42"/>
      <c r="AK7" s="43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26</v>
      </c>
      <c r="O9" s="7" t="s">
        <v>27</v>
      </c>
      <c r="Q9" s="17"/>
      <c r="R9" s="17" t="s">
        <v>10</v>
      </c>
      <c r="S9" s="17"/>
      <c r="T9" s="55" t="s">
        <v>22</v>
      </c>
      <c r="U9" s="10"/>
      <c r="V9" s="19"/>
      <c r="W9" s="19"/>
      <c r="X9" s="44"/>
      <c r="Y9" s="44"/>
      <c r="Z9" s="44"/>
      <c r="AA9" s="44"/>
      <c r="AB9" s="44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7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7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2</v>
      </c>
      <c r="F12" s="48">
        <f>PRODUCT(AB7+AN7)</f>
        <v>0</v>
      </c>
      <c r="G12" s="48">
        <f>PRODUCT(AC7+AO7)</f>
        <v>0</v>
      </c>
      <c r="H12" s="48">
        <f>PRODUCT(AD7+AP7)</f>
        <v>0</v>
      </c>
      <c r="I12" s="48">
        <f>PRODUCT(AE7+AQ7)</f>
        <v>0</v>
      </c>
      <c r="J12" s="67">
        <f>PRODUCT(I12/K12)</f>
        <v>0</v>
      </c>
      <c r="K12" s="10">
        <f>PRODUCT(AG7+AS7)</f>
        <v>5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2</v>
      </c>
      <c r="F13" s="48">
        <f t="shared" ref="F13:I13" si="1">SUM(F10:F12)</f>
        <v>0</v>
      </c>
      <c r="G13" s="48">
        <f t="shared" si="1"/>
        <v>0</v>
      </c>
      <c r="H13" s="48">
        <f t="shared" si="1"/>
        <v>0</v>
      </c>
      <c r="I13" s="48">
        <f t="shared" si="1"/>
        <v>0</v>
      </c>
      <c r="J13" s="67">
        <f>PRODUCT(I13/K13)</f>
        <v>0</v>
      </c>
      <c r="K13" s="16">
        <f>SUM(K10:K12)</f>
        <v>5</v>
      </c>
      <c r="L13" s="54">
        <f>PRODUCT((F13+G13)/E13)</f>
        <v>0</v>
      </c>
      <c r="M13" s="54">
        <f>PRODUCT(H13/E13)</f>
        <v>0</v>
      </c>
      <c r="N13" s="54">
        <f>PRODUCT((F13+G13+H13)/E13)</f>
        <v>0</v>
      </c>
      <c r="O13" s="54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2018-12-03T15:34:59Z</dcterms:modified>
</cp:coreProperties>
</file>